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D:\John\MRACING\Ingliston\1975\"/>
    </mc:Choice>
  </mc:AlternateContent>
  <xr:revisionPtr revIDLastSave="0" documentId="13_ncr:1_{BC680679-E4CC-4699-A334-2CFD4A4AEB64}" xr6:coauthVersionLast="46" xr6:coauthVersionMax="46" xr10:uidLastSave="{00000000-0000-0000-0000-000000000000}"/>
  <bookViews>
    <workbookView xWindow="-108" yWindow="-108" windowWidth="23256" windowHeight="12576" tabRatio="824" activeTab="1" xr2:uid="{00000000-000D-0000-FFFF-FFFF00000000}"/>
  </bookViews>
  <sheets>
    <sheet name="Championship Points" sheetId="36" r:id="rId1"/>
    <sheet name="WINNERS" sheetId="19" r:id="rId2"/>
    <sheet name="Lap Records" sheetId="35" r:id="rId3"/>
    <sheet name="FL April" sheetId="1" r:id="rId4"/>
    <sheet name="FL May" sheetId="2" r:id="rId5"/>
    <sheet name="FL July" sheetId="3" r:id="rId6"/>
    <sheet name="FL August" sheetId="4" r:id="rId7"/>
    <sheet name="FL Sept" sheetId="57" r:id="rId8"/>
    <sheet name="FL Oct" sheetId="6" r:id="rId9"/>
    <sheet name="FF April" sheetId="7" r:id="rId10"/>
    <sheet name="FF May" sheetId="8" r:id="rId11"/>
    <sheet name="FF July " sheetId="10" r:id="rId12"/>
    <sheet name="FF August" sheetId="11" r:id="rId13"/>
    <sheet name="FF September" sheetId="9" r:id="rId14"/>
    <sheet name="FF October" sheetId="14" r:id="rId15"/>
    <sheet name="&lt;1000 Saloons April" sheetId="15" r:id="rId16"/>
    <sheet name="&lt;1000 Saloons May" sheetId="16" r:id="rId17"/>
    <sheet name="&lt;1000 Saloons July" sheetId="17" r:id="rId18"/>
    <sheet name="&lt;1000 Saloons September" sheetId="20" r:id="rId19"/>
    <sheet name="&lt;1000 Saloons October" sheetId="21" r:id="rId20"/>
    <sheet name="&gt;1000 Saloons April" sheetId="22" r:id="rId21"/>
    <sheet name="&gt;1000 Saloons May" sheetId="23" r:id="rId22"/>
    <sheet name="&gt;1000 Saloons July" sheetId="24" r:id="rId23"/>
    <sheet name="&gt;1000 Saloons September" sheetId="26" r:id="rId24"/>
    <sheet name="&gt;1000 Saloons October" sheetId="27" r:id="rId25"/>
    <sheet name="Saloons Final May" sheetId="34" r:id="rId26"/>
    <sheet name="Saloons Race 1 August" sheetId="60" r:id="rId27"/>
    <sheet name="Saloons Race 2 August" sheetId="61" r:id="rId28"/>
    <sheet name="Saloons Final Oct" sheetId="62" r:id="rId29"/>
    <sheet name="April - Supersaloons Part 1" sheetId="40" r:id="rId30"/>
    <sheet name="April - Supersaloons Part 2" sheetId="65" r:id="rId31"/>
    <sheet name="GTs April" sheetId="28" r:id="rId32"/>
    <sheet name="GTs May" sheetId="29" r:id="rId33"/>
    <sheet name="GTs July" sheetId="30" r:id="rId34"/>
    <sheet name="GTs August" sheetId="31" r:id="rId35"/>
    <sheet name="GTs September" sheetId="32" r:id="rId36"/>
    <sheet name="GTs October" sheetId="33" r:id="rId37"/>
    <sheet name="Aug - 2 litre sports Part 1" sheetId="63" r:id="rId38"/>
    <sheet name="Aug - 2 litre sports Part 2" sheetId="64" r:id="rId39"/>
    <sheet name="Modsports April" sheetId="50" r:id="rId40"/>
    <sheet name="Modsports May" sheetId="51" r:id="rId41"/>
    <sheet name="Modsports July" sheetId="48" r:id="rId42"/>
    <sheet name="Modsports September" sheetId="47" r:id="rId43"/>
    <sheet name="Modsports October" sheetId="46" r:id="rId44"/>
    <sheet name="Prodsaloons - April" sheetId="45" r:id="rId45"/>
    <sheet name="Prodsaloons - May" sheetId="52" r:id="rId46"/>
    <sheet name="Prodsaloons - July" sheetId="53" r:id="rId47"/>
    <sheet name="Prodsaloons - August" sheetId="54" r:id="rId48"/>
    <sheet name="Prodsaloons - September" sheetId="55" r:id="rId49"/>
    <sheet name="Prodsaloons - October" sheetId="56" r:id="rId50"/>
    <sheet name="April - Clubmans (Supersports)" sheetId="67" r:id="rId51"/>
    <sheet name="July - Clubman's A" sheetId="71" r:id="rId52"/>
    <sheet name="July - Clubman's B" sheetId="72" r:id="rId53"/>
    <sheet name="July Clubman's Team" sheetId="73" r:id="rId54"/>
    <sheet name="September - Clubmans" sheetId="68" r:id="rId55"/>
    <sheet name="Group 1 August - classes B &amp; D" sheetId="42" r:id="rId56"/>
    <sheet name="Group 1 August - classes A &amp; C" sheetId="43" r:id="rId57"/>
    <sheet name="Historics October" sheetId="44" r:id="rId58"/>
    <sheet name="May Knockout" sheetId="75" r:id="rId59"/>
    <sheet name="August Knockout" sheetId="76" r:id="rId60"/>
  </sheets>
  <calcPr calcId="191029" iterate="1" iterateCount="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9" i="36" l="1"/>
  <c r="L98" i="36"/>
  <c r="L97" i="36"/>
  <c r="L96" i="36"/>
  <c r="L95" i="36"/>
  <c r="L94" i="36"/>
  <c r="L93" i="36"/>
  <c r="L92" i="36"/>
  <c r="L91" i="36"/>
  <c r="L90" i="36"/>
  <c r="L89" i="36"/>
  <c r="L88" i="36"/>
  <c r="L87" i="36"/>
  <c r="L86" i="36"/>
  <c r="L85" i="36"/>
  <c r="L83" i="36"/>
  <c r="L82" i="36"/>
  <c r="L81" i="36"/>
  <c r="L80" i="36"/>
  <c r="L79" i="36"/>
  <c r="L78" i="36"/>
  <c r="K70" i="36"/>
  <c r="K69" i="36"/>
  <c r="K68" i="36"/>
  <c r="K67" i="36"/>
  <c r="K66" i="36"/>
  <c r="K65" i="36"/>
  <c r="K64" i="36"/>
  <c r="K63" i="36"/>
  <c r="K62" i="36"/>
  <c r="K61" i="36"/>
  <c r="K60" i="36"/>
  <c r="K59" i="36"/>
  <c r="K58" i="36"/>
  <c r="K57" i="36"/>
  <c r="K56" i="36"/>
  <c r="K55" i="36"/>
  <c r="K54" i="36"/>
  <c r="K53" i="36"/>
  <c r="K52" i="36"/>
  <c r="K51" i="36"/>
  <c r="K50" i="36"/>
  <c r="K49" i="36"/>
  <c r="K48" i="36"/>
  <c r="K47" i="36"/>
  <c r="K46" i="36"/>
  <c r="K45" i="36"/>
  <c r="K44" i="36"/>
  <c r="K43" i="36"/>
  <c r="K42" i="36"/>
  <c r="K41" i="36"/>
  <c r="K40" i="36"/>
  <c r="K39" i="36"/>
  <c r="K38" i="36"/>
  <c r="K37" i="36"/>
  <c r="K36" i="36"/>
  <c r="K35" i="36"/>
  <c r="K34" i="36"/>
  <c r="K33" i="36"/>
  <c r="K32" i="36"/>
  <c r="K31" i="36"/>
  <c r="K30" i="36"/>
  <c r="K27" i="36"/>
  <c r="K26" i="36"/>
  <c r="K24" i="36"/>
  <c r="K23" i="36"/>
  <c r="K269" i="36"/>
  <c r="K268" i="36"/>
  <c r="K267" i="36"/>
  <c r="K266" i="36"/>
  <c r="K265" i="36"/>
  <c r="K264" i="36"/>
  <c r="K263" i="36"/>
  <c r="K262" i="36"/>
  <c r="K261" i="36"/>
  <c r="K260" i="36"/>
  <c r="K259" i="36"/>
  <c r="K258" i="36"/>
  <c r="K257" i="36"/>
  <c r="K256" i="36"/>
  <c r="K255" i="36"/>
  <c r="K254" i="36"/>
  <c r="K253" i="36"/>
  <c r="K252" i="36"/>
  <c r="K251" i="36"/>
  <c r="K250" i="36"/>
  <c r="K249" i="36"/>
  <c r="K244" i="36"/>
  <c r="K208" i="36"/>
  <c r="K207" i="36"/>
  <c r="K206" i="36"/>
  <c r="K205" i="36"/>
  <c r="K204" i="36"/>
  <c r="K203" i="36"/>
  <c r="K202" i="36"/>
  <c r="K200" i="36"/>
  <c r="K199" i="36"/>
  <c r="K198" i="36"/>
  <c r="K306" i="36"/>
  <c r="K305" i="36"/>
  <c r="K304" i="36"/>
  <c r="K303" i="36"/>
  <c r="K296" i="36"/>
  <c r="K295" i="36"/>
  <c r="K294" i="36"/>
  <c r="K293" i="36"/>
  <c r="K292" i="36"/>
  <c r="K291" i="36"/>
  <c r="K290" i="36"/>
  <c r="K289" i="36"/>
  <c r="K288" i="36"/>
  <c r="K287" i="36"/>
  <c r="K286" i="36"/>
  <c r="K285" i="36"/>
  <c r="K284" i="36"/>
  <c r="K283" i="36"/>
  <c r="K282" i="36"/>
  <c r="K280" i="36"/>
  <c r="L189" i="36"/>
  <c r="L188" i="36"/>
  <c r="L187" i="36"/>
  <c r="L186" i="36"/>
  <c r="L185" i="36"/>
  <c r="L184" i="36"/>
  <c r="L183" i="36"/>
  <c r="L182" i="36"/>
  <c r="L144" i="36"/>
  <c r="L143" i="36"/>
  <c r="L142" i="36"/>
  <c r="L141" i="36"/>
  <c r="L140" i="36"/>
  <c r="L139" i="36"/>
  <c r="L138" i="36"/>
  <c r="L137" i="36"/>
  <c r="L136" i="36"/>
  <c r="L135" i="36"/>
  <c r="L134" i="36"/>
  <c r="L133" i="36"/>
  <c r="L132" i="36"/>
  <c r="L131" i="36"/>
  <c r="L130" i="36"/>
  <c r="L129" i="36"/>
  <c r="L128" i="36"/>
  <c r="L127" i="36"/>
  <c r="L126" i="36"/>
  <c r="L124" i="36"/>
  <c r="L123" i="36"/>
  <c r="L121" i="36"/>
  <c r="L120" i="36"/>
  <c r="L118" i="36"/>
  <c r="L117" i="36"/>
  <c r="L148" i="36"/>
  <c r="L149" i="36"/>
  <c r="L151" i="36"/>
  <c r="L152" i="36"/>
  <c r="L154" i="36"/>
  <c r="L155" i="36"/>
  <c r="L157" i="36"/>
  <c r="L158" i="36"/>
  <c r="L159" i="36"/>
  <c r="L160" i="36"/>
  <c r="L161" i="36"/>
  <c r="L162" i="36"/>
  <c r="L163" i="36"/>
  <c r="L164" i="36"/>
  <c r="L165" i="36"/>
  <c r="L166" i="36"/>
  <c r="L167" i="36"/>
  <c r="L168" i="36"/>
  <c r="L169" i="36"/>
  <c r="L170" i="36"/>
  <c r="L171" i="36"/>
  <c r="L172" i="36"/>
  <c r="L173" i="36"/>
  <c r="L174" i="36"/>
  <c r="L175" i="36"/>
</calcChain>
</file>

<file path=xl/sharedStrings.xml><?xml version="1.0" encoding="utf-8"?>
<sst xmlns="http://schemas.openxmlformats.org/spreadsheetml/2006/main" count="7831" uniqueCount="1862">
  <si>
    <t>No</t>
  </si>
  <si>
    <t>Car</t>
  </si>
  <si>
    <t>Entrant</t>
  </si>
  <si>
    <t>Race Time</t>
  </si>
  <si>
    <t>Speed</t>
  </si>
  <si>
    <t>Position</t>
  </si>
  <si>
    <t>INGLISTON</t>
  </si>
  <si>
    <t>Circuit</t>
  </si>
  <si>
    <t>Date</t>
  </si>
  <si>
    <t>Track length</t>
  </si>
  <si>
    <t>No of Laps</t>
  </si>
  <si>
    <t>Title</t>
  </si>
  <si>
    <t>Championship</t>
  </si>
  <si>
    <t>Organiser</t>
  </si>
  <si>
    <t>Scottish Motor Racing Club</t>
  </si>
  <si>
    <t>Engine</t>
  </si>
  <si>
    <t>Size</t>
  </si>
  <si>
    <t>F LAP</t>
  </si>
  <si>
    <t>1.651 kms</t>
  </si>
  <si>
    <t>RACE RESULT</t>
  </si>
  <si>
    <t>Eddie Labinjoh</t>
  </si>
  <si>
    <t>Brabham BT30</t>
  </si>
  <si>
    <t>up to 1000</t>
  </si>
  <si>
    <t>Crossle 16F</t>
  </si>
  <si>
    <t>Merlyn Mk11A</t>
  </si>
  <si>
    <t>Formula Ford</t>
  </si>
  <si>
    <t>DNS</t>
  </si>
  <si>
    <t>DNF</t>
  </si>
  <si>
    <t>8 laps</t>
  </si>
  <si>
    <t>7 laps</t>
  </si>
  <si>
    <t>4 laps</t>
  </si>
  <si>
    <t>3 laps</t>
  </si>
  <si>
    <t>0 laps</t>
  </si>
  <si>
    <t>Tommy Reid</t>
  </si>
  <si>
    <t>NOTES</t>
  </si>
  <si>
    <t>McLaren M4A</t>
  </si>
  <si>
    <t>John Absalom</t>
  </si>
  <si>
    <t>76.14 mph</t>
  </si>
  <si>
    <t>19 laps</t>
  </si>
  <si>
    <t>Steve Russell</t>
  </si>
  <si>
    <t>Addition to programme</t>
  </si>
  <si>
    <t>Ian Stirling</t>
  </si>
  <si>
    <t>12 laps</t>
  </si>
  <si>
    <t>63.6 secs</t>
  </si>
  <si>
    <t>58.30 mph</t>
  </si>
  <si>
    <t>1 lap</t>
  </si>
  <si>
    <t>55.8 secs</t>
  </si>
  <si>
    <t>66.45 mph</t>
  </si>
  <si>
    <t>Richard Mallock</t>
  </si>
  <si>
    <t>Mini</t>
  </si>
  <si>
    <t>Andy Barton</t>
  </si>
  <si>
    <t>Mini Cooper S</t>
  </si>
  <si>
    <t>Kenny Allen</t>
  </si>
  <si>
    <t>Eric Paterson</t>
  </si>
  <si>
    <t>Reg Forester-Smith</t>
  </si>
  <si>
    <t>Clive Reeves</t>
  </si>
  <si>
    <t>John Fyda</t>
  </si>
  <si>
    <t>Hillman Imp</t>
  </si>
  <si>
    <t>10 laps</t>
  </si>
  <si>
    <t>2 laps</t>
  </si>
  <si>
    <t>Alec Sellar</t>
  </si>
  <si>
    <t>11 laps</t>
  </si>
  <si>
    <t>Al Fleming</t>
  </si>
  <si>
    <t>Bob Leckie</t>
  </si>
  <si>
    <t>9 laps</t>
  </si>
  <si>
    <t>FL</t>
  </si>
  <si>
    <t>FF</t>
  </si>
  <si>
    <t>SS &lt;1000</t>
  </si>
  <si>
    <t>WINNERS</t>
  </si>
  <si>
    <t>FASTEST LAPS</t>
  </si>
  <si>
    <t>SS &gt;1000</t>
  </si>
  <si>
    <t>Eric Smith</t>
  </si>
  <si>
    <t>Douglas Niven</t>
  </si>
  <si>
    <t>Bill Dryden</t>
  </si>
  <si>
    <t>Jennifer Birrell</t>
  </si>
  <si>
    <t>Frank Gunn</t>
  </si>
  <si>
    <t>Iain McLaren</t>
  </si>
  <si>
    <t>Ford Anglia</t>
  </si>
  <si>
    <t>Jimmy Pinkerton</t>
  </si>
  <si>
    <t>John Calvert</t>
  </si>
  <si>
    <t>Jimmy Dryden</t>
  </si>
  <si>
    <t>6 laps</t>
  </si>
  <si>
    <t>Chevrolet Camaro</t>
  </si>
  <si>
    <t>Jim McClements</t>
  </si>
  <si>
    <t>71.31 mph</t>
  </si>
  <si>
    <t>52.0 secs</t>
  </si>
  <si>
    <t>MG Midget</t>
  </si>
  <si>
    <t>Andrew Fletcher</t>
  </si>
  <si>
    <t>Alec Souter</t>
  </si>
  <si>
    <t>Lotus Elan</t>
  </si>
  <si>
    <t>69.70 mph</t>
  </si>
  <si>
    <t>53.2 secs</t>
  </si>
  <si>
    <t>NOTE</t>
  </si>
  <si>
    <t>John Corfield</t>
  </si>
  <si>
    <t>Ginetta G4</t>
  </si>
  <si>
    <t>AH Sprite</t>
  </si>
  <si>
    <t>63.93 mph</t>
  </si>
  <si>
    <t>55.0 secs</t>
  </si>
  <si>
    <t>67.42 mph</t>
  </si>
  <si>
    <t>Douglas Thomson</t>
  </si>
  <si>
    <t>Ford Boss Escort</t>
  </si>
  <si>
    <t>Vauxhall Firenza</t>
  </si>
  <si>
    <t>Ford Escort</t>
  </si>
  <si>
    <t>Hillcrest Used Cars</t>
  </si>
  <si>
    <t>Longman Mini</t>
  </si>
  <si>
    <t>Colin Simpson</t>
  </si>
  <si>
    <t>Walter Robertson</t>
  </si>
  <si>
    <t>Ford Capri</t>
  </si>
  <si>
    <t>Jimmy Patrick</t>
  </si>
  <si>
    <t>Colvend Mini</t>
  </si>
  <si>
    <t>Ian Rogerson</t>
  </si>
  <si>
    <t>Mini 1275GT</t>
  </si>
  <si>
    <t>Angus Young</t>
  </si>
  <si>
    <t>BMC Mini</t>
  </si>
  <si>
    <t>Graham Walker</t>
  </si>
  <si>
    <t>Vauxhall Viva</t>
  </si>
  <si>
    <t>9:21.0</t>
  </si>
  <si>
    <t>9:55.0</t>
  </si>
  <si>
    <t>9:58.2</t>
  </si>
  <si>
    <t>F LAPS</t>
  </si>
  <si>
    <t>Ian Forrest</t>
  </si>
  <si>
    <t>Forrest Imp</t>
  </si>
  <si>
    <t>Bill Donald</t>
  </si>
  <si>
    <t>Bruce McLeod</t>
  </si>
  <si>
    <t>George Windrum</t>
  </si>
  <si>
    <t>Graham Stupple</t>
  </si>
  <si>
    <t>D C Smith</t>
  </si>
  <si>
    <t>Agra Imp</t>
  </si>
  <si>
    <t>Peter Pitman</t>
  </si>
  <si>
    <t>Chrysler Imp</t>
  </si>
  <si>
    <t>Jim Philp</t>
  </si>
  <si>
    <t>54.8 secs</t>
  </si>
  <si>
    <t>9:44.8 (9)</t>
  </si>
  <si>
    <t>5 laps</t>
  </si>
  <si>
    <t>A Ritchie</t>
  </si>
  <si>
    <t>BLMC Mini</t>
  </si>
  <si>
    <t>Class record</t>
  </si>
  <si>
    <t>Outright winner in multi-class race</t>
  </si>
  <si>
    <t>GT</t>
  </si>
  <si>
    <t>Modsports</t>
  </si>
  <si>
    <t>Production Saloons</t>
  </si>
  <si>
    <t>Others</t>
  </si>
  <si>
    <t>1001-1300</t>
  </si>
  <si>
    <t>over 1300</t>
  </si>
  <si>
    <t>over 1600</t>
  </si>
  <si>
    <t>-</t>
  </si>
  <si>
    <t>Record</t>
  </si>
  <si>
    <t>CHAMPIONS</t>
  </si>
  <si>
    <t>Saloons</t>
  </si>
  <si>
    <t>Special GT</t>
  </si>
  <si>
    <t>Formula Libre</t>
  </si>
  <si>
    <t>Historics</t>
  </si>
  <si>
    <t>Super Saloons</t>
  </si>
  <si>
    <t>LAP RECORDS</t>
  </si>
  <si>
    <t>Improvements in red.</t>
  </si>
  <si>
    <t>Tommy Reid (Brabham BT38 / 40)</t>
  </si>
  <si>
    <t>46.1 secs</t>
  </si>
  <si>
    <t>80.43 mph</t>
  </si>
  <si>
    <t>up to 1000 cc</t>
  </si>
  <si>
    <t>54.0 secs</t>
  </si>
  <si>
    <t>68.67 mph</t>
  </si>
  <si>
    <t>Graham Cuthbert (Lotus 69F)</t>
  </si>
  <si>
    <t xml:space="preserve">Special GT </t>
  </si>
  <si>
    <t>over 1600 cc</t>
  </si>
  <si>
    <t>John Miles (Chevron B19)</t>
  </si>
  <si>
    <t>48.7 secs</t>
  </si>
  <si>
    <t>Faster lap of 48.1 secs in Libre race not recognised</t>
  </si>
  <si>
    <t>Eddie Labinjoh (Fisher Spyder)</t>
  </si>
  <si>
    <t>52.8 secs</t>
  </si>
  <si>
    <t>70.23 mph</t>
  </si>
  <si>
    <t>52.2 secs</t>
  </si>
  <si>
    <t>71.03 mph</t>
  </si>
  <si>
    <t>up to 1150cc</t>
  </si>
  <si>
    <t>Tony Charnell (Lola T212 - FVA)</t>
  </si>
  <si>
    <t>Clubman's Cars</t>
  </si>
  <si>
    <t>Historic Racing Cars</t>
  </si>
  <si>
    <t>Pre War</t>
  </si>
  <si>
    <t>Not listed as separate record in April programme</t>
  </si>
  <si>
    <t>John Venables-Llewellyn (ERA R4A)</t>
  </si>
  <si>
    <t>60.4 secs</t>
  </si>
  <si>
    <t>61.39 mph</t>
  </si>
  <si>
    <t>Post War</t>
  </si>
  <si>
    <t>John Roberts (Lotus 16)</t>
  </si>
  <si>
    <t>57.6 secs</t>
  </si>
  <si>
    <t>64.38 mph</t>
  </si>
  <si>
    <t xml:space="preserve">Modified Sports </t>
  </si>
  <si>
    <t>over 1150 cc</t>
  </si>
  <si>
    <t>55.2 secs</t>
  </si>
  <si>
    <t>John Absalom (Ginetta G4)</t>
  </si>
  <si>
    <t>53.6 secs</t>
  </si>
  <si>
    <t>69.18 mph</t>
  </si>
  <si>
    <t>up to 1150 cc</t>
  </si>
  <si>
    <t>67.17 mph</t>
  </si>
  <si>
    <t>54.4 secs</t>
  </si>
  <si>
    <t>68.16 mph</t>
  </si>
  <si>
    <t>over 1300 cc</t>
  </si>
  <si>
    <t>53.0 secs</t>
  </si>
  <si>
    <t>69.96 mph</t>
  </si>
  <si>
    <t>1001-1300 cc</t>
  </si>
  <si>
    <t>Eric Smith (Mini 1275GT)</t>
  </si>
  <si>
    <t>Sedric Bell (Mini Ford)</t>
  </si>
  <si>
    <t>54.6 secs</t>
  </si>
  <si>
    <t>67.91 mph</t>
  </si>
  <si>
    <t>65.6 secs</t>
  </si>
  <si>
    <t>Historic Sports Cars</t>
  </si>
  <si>
    <t>Road Sports</t>
  </si>
  <si>
    <t>J A deS Lucas (Porsche 356)</t>
  </si>
  <si>
    <t>76.4 secs</t>
  </si>
  <si>
    <t>48.53 mph</t>
  </si>
  <si>
    <t>Sports Racing</t>
  </si>
  <si>
    <t>A O Brownlee (Lotus XI)</t>
  </si>
  <si>
    <t>68.0 secs</t>
  </si>
  <si>
    <t>54.53 mph</t>
  </si>
  <si>
    <t>1151 to 1600 cc</t>
  </si>
  <si>
    <t>New classes - change</t>
  </si>
  <si>
    <t>in price boundaries</t>
  </si>
  <si>
    <t>Norman Dickson</t>
  </si>
  <si>
    <t>Mike Findlay</t>
  </si>
  <si>
    <t>W I Forrest</t>
  </si>
  <si>
    <t>Ford Escort BDA</t>
  </si>
  <si>
    <t>Gerry Marshall</t>
  </si>
  <si>
    <t>Lombard North Central Scottish Saloon Car Championship</t>
  </si>
  <si>
    <t>Aggregate Championship Positions</t>
  </si>
  <si>
    <t>Best 4</t>
  </si>
  <si>
    <t>FORMULA LIBRE</t>
  </si>
  <si>
    <t>Crossle 20F</t>
  </si>
  <si>
    <t>Ted Dzierzek</t>
  </si>
  <si>
    <t>Hawke DL6 Atlantic</t>
  </si>
  <si>
    <t>Andrew Jeffrey</t>
  </si>
  <si>
    <t>Stuart Lawson</t>
  </si>
  <si>
    <t>Peter Morrison</t>
  </si>
  <si>
    <t>Tony Charnell</t>
  </si>
  <si>
    <t>Dave Steedman</t>
  </si>
  <si>
    <t>Hawke DL9</t>
  </si>
  <si>
    <t>Harry Acheson</t>
  </si>
  <si>
    <t>Graham Hamilton</t>
  </si>
  <si>
    <t>Elden Mk8</t>
  </si>
  <si>
    <t>Charles Munro</t>
  </si>
  <si>
    <t>Clan Crusader</t>
  </si>
  <si>
    <t>George Wilson</t>
  </si>
  <si>
    <t>Jon Fletcher</t>
  </si>
  <si>
    <t>Peter Baker</t>
  </si>
  <si>
    <t>Triumph GT6</t>
  </si>
  <si>
    <t>6-4-2-1 plus 1 for finishing in 3 classes</t>
  </si>
  <si>
    <t>Jim Baird</t>
  </si>
  <si>
    <t>Lola T212 - FVA</t>
  </si>
  <si>
    <t>Peter MacNaughton</t>
  </si>
  <si>
    <t>Ken Shade</t>
  </si>
  <si>
    <t>Roy MacNab</t>
  </si>
  <si>
    <t xml:space="preserve"> 9-6-4-3-2-1 (Best 4)</t>
  </si>
  <si>
    <t>Crossle 25F</t>
  </si>
  <si>
    <t>Duncan Hall</t>
  </si>
  <si>
    <t>7-5-3-2-1  (Best 4)</t>
  </si>
  <si>
    <t>Chris Jones</t>
  </si>
  <si>
    <t>Simca Rallye 1</t>
  </si>
  <si>
    <t>D W Corbett</t>
  </si>
  <si>
    <t>Bernard Unett</t>
  </si>
  <si>
    <t>Ford Escort Mexico</t>
  </si>
  <si>
    <t>Hillman Avenger GT</t>
  </si>
  <si>
    <t>Alfa Romeo 2000GTV</t>
  </si>
  <si>
    <t>Richard Lloyd</t>
  </si>
  <si>
    <t>Douglas Baillie</t>
  </si>
  <si>
    <t>John Handley</t>
  </si>
  <si>
    <t>Roger Bell</t>
  </si>
  <si>
    <t>BEST 4</t>
  </si>
  <si>
    <t>Championship Points</t>
  </si>
  <si>
    <t>Dropped scores</t>
  </si>
  <si>
    <t>4-2 if less than 3 starters</t>
  </si>
  <si>
    <t xml:space="preserve"> 9 - 6 - 4 - 3 - 2 - 1 + 1 for finishing (Best 5)</t>
  </si>
  <si>
    <t>Allen</t>
  </si>
  <si>
    <t>Lawson</t>
  </si>
  <si>
    <t>Dickson</t>
  </si>
  <si>
    <t>Smith</t>
  </si>
  <si>
    <t>B Dryden</t>
  </si>
  <si>
    <t>J Dryden</t>
  </si>
  <si>
    <t>Charnell</t>
  </si>
  <si>
    <t>McLaren</t>
  </si>
  <si>
    <t>Labinjoh</t>
  </si>
  <si>
    <t>Leckie</t>
  </si>
  <si>
    <t>J Birrell</t>
  </si>
  <si>
    <t>Unett</t>
  </si>
  <si>
    <t>Driver</t>
  </si>
  <si>
    <t>Fastest</t>
  </si>
  <si>
    <t>Lap</t>
  </si>
  <si>
    <t>25 laps</t>
  </si>
  <si>
    <t>Nick Whiting</t>
  </si>
  <si>
    <t>Dealer Team Vauxhall</t>
  </si>
  <si>
    <t>Grid</t>
  </si>
  <si>
    <t>Alec Poole</t>
  </si>
  <si>
    <t>Tony Strawson</t>
  </si>
  <si>
    <t>15 laps</t>
  </si>
  <si>
    <t>Classes</t>
  </si>
  <si>
    <t>Mallock</t>
  </si>
  <si>
    <t>13:20.0</t>
  </si>
  <si>
    <t>50.8 secs</t>
  </si>
  <si>
    <t>72.99 mph</t>
  </si>
  <si>
    <t>B Joell</t>
  </si>
  <si>
    <t>NOTE 3</t>
  </si>
  <si>
    <t>NOTE 1</t>
  </si>
  <si>
    <t>NOTE 2</t>
  </si>
  <si>
    <t>Gryphon C4A</t>
  </si>
  <si>
    <t>NOTE 4</t>
  </si>
  <si>
    <t>NOTE 5</t>
  </si>
  <si>
    <t>Steve Russell (Mallock)</t>
  </si>
  <si>
    <t>Ingliston</t>
  </si>
  <si>
    <t>These are two of the four classes - the other 2 classes in the next race</t>
  </si>
  <si>
    <t>Wisharts Garage</t>
  </si>
  <si>
    <t>Establishes class record</t>
  </si>
  <si>
    <t>Shellsport</t>
  </si>
  <si>
    <t>Simoniz Racing</t>
  </si>
  <si>
    <t>Vince Woodman</t>
  </si>
  <si>
    <t>VMW Motors / Team Esso Uniflo</t>
  </si>
  <si>
    <t>Alan Foster</t>
  </si>
  <si>
    <t>London Sports Car Centre</t>
  </si>
  <si>
    <t>Mazda RX3</t>
  </si>
  <si>
    <t>1601 - 2500 cc</t>
  </si>
  <si>
    <t xml:space="preserve">2501 - 4000 cc </t>
  </si>
  <si>
    <t>24:34.6</t>
  </si>
  <si>
    <t>These are two of the four classes - the other 2 classes in the previous race</t>
  </si>
  <si>
    <t>Triumph Dolomite Sprint</t>
  </si>
  <si>
    <t>Andy Rouse</t>
  </si>
  <si>
    <t>Team Castrol</t>
  </si>
  <si>
    <t>Tony Dron</t>
  </si>
  <si>
    <t>Vauxhall Magnum</t>
  </si>
  <si>
    <t>Stan Clark</t>
  </si>
  <si>
    <t>Barrie Williams</t>
  </si>
  <si>
    <t>Group 1 Saloons</t>
  </si>
  <si>
    <t>Tom Walkinshaw (Ford Escort RS2000)</t>
  </si>
  <si>
    <t>August</t>
  </si>
  <si>
    <t>Pre - War</t>
  </si>
  <si>
    <t>Post - War</t>
  </si>
  <si>
    <t>1488s</t>
  </si>
  <si>
    <t>ERA 'B' Type</t>
  </si>
  <si>
    <t>Keith Schellenberg</t>
  </si>
  <si>
    <t>Tony Merrick</t>
  </si>
  <si>
    <t>ERA</t>
  </si>
  <si>
    <t xml:space="preserve">Modified Sports Cars </t>
  </si>
  <si>
    <t xml:space="preserve">Fastest </t>
  </si>
  <si>
    <t>Positions</t>
  </si>
  <si>
    <t>Robert Rollo</t>
  </si>
  <si>
    <t>Tom Irvine</t>
  </si>
  <si>
    <t>53.8 secs</t>
  </si>
  <si>
    <t>68.92 mph</t>
  </si>
  <si>
    <t>Kenny Allen (Clan Crusader)</t>
  </si>
  <si>
    <t>Andy Smith</t>
  </si>
  <si>
    <t>Mike Nugent</t>
  </si>
  <si>
    <t>New class record</t>
  </si>
  <si>
    <t>Lotus Europa</t>
  </si>
  <si>
    <t>Russell Bracegirdle</t>
  </si>
  <si>
    <t>Ian Wilkinson</t>
  </si>
  <si>
    <t>54.2 secs</t>
  </si>
  <si>
    <t>68.41 mph</t>
  </si>
  <si>
    <t>Equals class record</t>
  </si>
  <si>
    <t>Davrian</t>
  </si>
  <si>
    <t>Bob Jarvis (Davrian)</t>
  </si>
  <si>
    <t>Bruce Hall</t>
  </si>
  <si>
    <t>Eric Liddell</t>
  </si>
  <si>
    <t>Jensen Healey</t>
  </si>
  <si>
    <t>up to 1300 cc</t>
  </si>
  <si>
    <t>Ralph Halley</t>
  </si>
  <si>
    <t>9:16.0</t>
  </si>
  <si>
    <t>Mallock Mk14</t>
  </si>
  <si>
    <t>Fisher Spyder</t>
  </si>
  <si>
    <t>Bradshaw Plant Hire</t>
  </si>
  <si>
    <t>'1000'</t>
  </si>
  <si>
    <t>Lola T212</t>
  </si>
  <si>
    <t>49.8 secs</t>
  </si>
  <si>
    <t>52.4 secs</t>
  </si>
  <si>
    <t>52.5 secs</t>
  </si>
  <si>
    <t>74.46 mph</t>
  </si>
  <si>
    <t>70.76 mph</t>
  </si>
  <si>
    <t>70.63 mph</t>
  </si>
  <si>
    <t>Mallock Mk14B</t>
  </si>
  <si>
    <t xml:space="preserve">Not recognised as time was set in GT race </t>
  </si>
  <si>
    <t>Les Aylott</t>
  </si>
  <si>
    <t>Ardua Mk4</t>
  </si>
  <si>
    <t>Martin BM10</t>
  </si>
  <si>
    <t>RAF MSA</t>
  </si>
  <si>
    <t>Mallock Mk11B</t>
  </si>
  <si>
    <t>9:22.4</t>
  </si>
  <si>
    <r>
      <t xml:space="preserve">Programme shows only 2 classes - </t>
    </r>
    <r>
      <rPr>
        <b/>
        <sz val="11"/>
        <rFont val="Calibri"/>
        <family val="2"/>
        <scheme val="minor"/>
      </rPr>
      <t>up to and over 1300</t>
    </r>
    <r>
      <rPr>
        <sz val="11"/>
        <rFont val="Calibri"/>
        <family val="2"/>
        <scheme val="minor"/>
      </rPr>
      <t xml:space="preserve"> but the Championships points are awarded for these three classes!!</t>
    </r>
  </si>
  <si>
    <t>57.22 mph</t>
  </si>
  <si>
    <t>11:06.2</t>
  </si>
  <si>
    <t>11:48.6</t>
  </si>
  <si>
    <t>11:10.8 (9)</t>
  </si>
  <si>
    <t>62.4 secs</t>
  </si>
  <si>
    <t>59.42 mph</t>
  </si>
  <si>
    <t>NOTE 6</t>
  </si>
  <si>
    <t xml:space="preserve">Grid </t>
  </si>
  <si>
    <t>65.0 secs</t>
  </si>
  <si>
    <t>56.52 mph</t>
  </si>
  <si>
    <t>Tom Meldrum</t>
  </si>
  <si>
    <t>Hugh Chalmers</t>
  </si>
  <si>
    <t>Ian Smith</t>
  </si>
  <si>
    <t>Team Zippo</t>
  </si>
  <si>
    <t>64.2 secs</t>
  </si>
  <si>
    <t>Roy Knowles</t>
  </si>
  <si>
    <t>64.4 secs</t>
  </si>
  <si>
    <t>57.58 mph</t>
  </si>
  <si>
    <t>57.05 mph</t>
  </si>
  <si>
    <t>R Clark</t>
  </si>
  <si>
    <t>Knowles</t>
  </si>
  <si>
    <t>The BP Super Visco Scottish Libre Championship</t>
  </si>
  <si>
    <t>Double points last round</t>
  </si>
  <si>
    <t>BP SUPER VISCO CHAMPIONSHIP</t>
  </si>
  <si>
    <t>Thistle Metallics</t>
  </si>
  <si>
    <t>Gordon Dalzell</t>
  </si>
  <si>
    <t>Van Diemen RF74</t>
  </si>
  <si>
    <t>Elden Mk10C</t>
  </si>
  <si>
    <t>Chevron B25 - FVC</t>
  </si>
  <si>
    <t>George Franchitti</t>
  </si>
  <si>
    <t>Hawke DL11</t>
  </si>
  <si>
    <t>Bryan Gowans</t>
  </si>
  <si>
    <t>Gary Gibson</t>
  </si>
  <si>
    <t>Lotus 69 F3</t>
  </si>
  <si>
    <t>Alan Sharpe</t>
  </si>
  <si>
    <t>Dickson Motors</t>
  </si>
  <si>
    <t>Team Ziebart</t>
  </si>
  <si>
    <t>Patsy McGarrity</t>
  </si>
  <si>
    <t>Chevron B25</t>
  </si>
  <si>
    <t>58.8 secs</t>
  </si>
  <si>
    <t>63.06 mph</t>
  </si>
  <si>
    <t>John MacGilvray</t>
  </si>
  <si>
    <t>A Wilson</t>
  </si>
  <si>
    <t>Colin MacLean</t>
  </si>
  <si>
    <t>George Mundell</t>
  </si>
  <si>
    <t>Alexis</t>
  </si>
  <si>
    <t>Neil Williamson</t>
  </si>
  <si>
    <t>Lotus 69F</t>
  </si>
  <si>
    <t>Rostron</t>
  </si>
  <si>
    <t>Mallock Mk9B</t>
  </si>
  <si>
    <t>Dave Brotherston</t>
  </si>
  <si>
    <t>David Kerr</t>
  </si>
  <si>
    <t>Alan McKechnie</t>
  </si>
  <si>
    <t>John McKenzie</t>
  </si>
  <si>
    <t>9:11.4</t>
  </si>
  <si>
    <t>Keith Millar</t>
  </si>
  <si>
    <t>Van Diemen</t>
  </si>
  <si>
    <t>A Lawrie</t>
  </si>
  <si>
    <t>Royale RP16A</t>
  </si>
  <si>
    <t>W N Mitchell &amp; Sons Soft Drinks</t>
  </si>
  <si>
    <t>54.1 secs</t>
  </si>
  <si>
    <t>68.54 mph</t>
  </si>
  <si>
    <t>Sunbeam Stiletto</t>
  </si>
  <si>
    <t>Alval Mini</t>
  </si>
  <si>
    <t>Mike Lorimer</t>
  </si>
  <si>
    <t>Ian Gardner</t>
  </si>
  <si>
    <t>Mini 850</t>
  </si>
  <si>
    <t>56.0 secs</t>
  </si>
  <si>
    <t>66.21 mph</t>
  </si>
  <si>
    <t>9:40.2</t>
  </si>
  <si>
    <t>G R Rodger</t>
  </si>
  <si>
    <t>Leyland Mini</t>
  </si>
  <si>
    <t>K Millar</t>
  </si>
  <si>
    <t>10:21.8</t>
  </si>
  <si>
    <t>CSE Imp</t>
  </si>
  <si>
    <t>Ricky Gauld</t>
  </si>
  <si>
    <t>9:49.6</t>
  </si>
  <si>
    <t>10:01.8</t>
  </si>
  <si>
    <t>10 sec penalty push start</t>
  </si>
  <si>
    <t>9:25.2</t>
  </si>
  <si>
    <t xml:space="preserve">Qualifying </t>
  </si>
  <si>
    <t>9:11.2</t>
  </si>
  <si>
    <t>67.27 mph</t>
  </si>
  <si>
    <t>9:14.0</t>
  </si>
  <si>
    <t>9:50.2</t>
  </si>
  <si>
    <t>9:07.2</t>
  </si>
  <si>
    <t>9:24.2</t>
  </si>
  <si>
    <t>9:56.4</t>
  </si>
  <si>
    <t>Ralph Bryans</t>
  </si>
  <si>
    <t>P M Martins D'Almeida</t>
  </si>
  <si>
    <t>9:32.2</t>
  </si>
  <si>
    <t>9:45.8</t>
  </si>
  <si>
    <t>10 sec penalty for push start</t>
  </si>
  <si>
    <t>Bob Snelson</t>
  </si>
  <si>
    <t>Fiat 128</t>
  </si>
  <si>
    <t>9:31.6</t>
  </si>
  <si>
    <t>Class</t>
  </si>
  <si>
    <t>Bill Dryden (Vauxhall Firenza)</t>
  </si>
  <si>
    <t>61.2 secs</t>
  </si>
  <si>
    <t>60.58 mph</t>
  </si>
  <si>
    <t>Elden Mk10A</t>
  </si>
  <si>
    <t>Mick Hill (Ford Capri)</t>
  </si>
  <si>
    <t>Jarvis not shown in April programme as record holder but set same time as Allen in same race in August 1974</t>
  </si>
  <si>
    <t>Mick Hill set time first in July 1974  Supersaloons but was not properly recorded</t>
  </si>
  <si>
    <t>Not listed in April programme</t>
  </si>
  <si>
    <t>Tom Walkinshaw (Ford Capri 3000GT)</t>
  </si>
  <si>
    <t>INGLISTON 1975</t>
  </si>
  <si>
    <t>SS - all classes</t>
  </si>
  <si>
    <t>Supersports A</t>
  </si>
  <si>
    <t>Supersports B</t>
  </si>
  <si>
    <t>Supersports Team</t>
  </si>
  <si>
    <t>Touring Cars</t>
  </si>
  <si>
    <t xml:space="preserve">2 litre Sports </t>
  </si>
  <si>
    <t>MacGilvray</t>
  </si>
  <si>
    <t>Lepp</t>
  </si>
  <si>
    <t>Poole</t>
  </si>
  <si>
    <t>Marshall</t>
  </si>
  <si>
    <t>Percy</t>
  </si>
  <si>
    <t>Woodman</t>
  </si>
  <si>
    <t>Barton</t>
  </si>
  <si>
    <t>up to £1299</t>
  </si>
  <si>
    <t>£1300-1699</t>
  </si>
  <si>
    <t>£1700-2299</t>
  </si>
  <si>
    <t>over £2300</t>
  </si>
  <si>
    <t>Irvine</t>
  </si>
  <si>
    <t>Stubbs</t>
  </si>
  <si>
    <t>Stirling</t>
  </si>
  <si>
    <t>Jones</t>
  </si>
  <si>
    <t>Edmonds</t>
  </si>
  <si>
    <t>Manley</t>
  </si>
  <si>
    <t>Watson</t>
  </si>
  <si>
    <t>Nugent</t>
  </si>
  <si>
    <t>Edge</t>
  </si>
  <si>
    <t>Friswell</t>
  </si>
  <si>
    <t>Ric Mallock</t>
  </si>
  <si>
    <t>Lindsay</t>
  </si>
  <si>
    <t>Wilson</t>
  </si>
  <si>
    <t>Kirk</t>
  </si>
  <si>
    <t>Liddell</t>
  </si>
  <si>
    <t>Fyda</t>
  </si>
  <si>
    <t>McClements</t>
  </si>
  <si>
    <t>Collier</t>
  </si>
  <si>
    <t>Forrest</t>
  </si>
  <si>
    <t>Gunn</t>
  </si>
  <si>
    <t>Best 5</t>
  </si>
  <si>
    <t>£1300 - 1699</t>
  </si>
  <si>
    <t>£1700 - 2299</t>
  </si>
  <si>
    <t>£2300 and over</t>
  </si>
  <si>
    <t>In each class of 3 or more starters</t>
  </si>
  <si>
    <t>RADIO FORTH CHAMPIONSHIP FOR PRODUCTION SALOON CARS</t>
  </si>
  <si>
    <t>The BP Super Visco Race for Libre Cars</t>
  </si>
  <si>
    <t>13th April 1975</t>
  </si>
  <si>
    <t>Chevron B29 Atlantic</t>
  </si>
  <si>
    <t>Lotus 69</t>
  </si>
  <si>
    <t>Ken Fildes</t>
  </si>
  <si>
    <t>Lotus 69 - BDA</t>
  </si>
  <si>
    <t>Chevron B19 / 21 - FVC</t>
  </si>
  <si>
    <t>Chevron B23</t>
  </si>
  <si>
    <t>R J Brown</t>
  </si>
  <si>
    <t>MacDonald Shand - Ecurie Ecosse</t>
  </si>
  <si>
    <t>March 753</t>
  </si>
  <si>
    <t>John Muirhead</t>
  </si>
  <si>
    <t>Addition from Supersports Race</t>
  </si>
  <si>
    <t>13:00.0 (14)</t>
  </si>
  <si>
    <t>13:02.0 (14)</t>
  </si>
  <si>
    <t>13:12.6 (14)</t>
  </si>
  <si>
    <t>12:59.8 (13)</t>
  </si>
  <si>
    <t>12:26.8 (12)</t>
  </si>
  <si>
    <t>12:37.2 (11)</t>
  </si>
  <si>
    <t>74.65 mph</t>
  </si>
  <si>
    <t>48.5 secs</t>
  </si>
  <si>
    <t>76.45 mph</t>
  </si>
  <si>
    <t>Brabham BT38 / 40</t>
  </si>
  <si>
    <t>GRD 273 Atlantic</t>
  </si>
  <si>
    <t>Lola T212 - FVC</t>
  </si>
  <si>
    <t>March 742</t>
  </si>
  <si>
    <t>John Mackie</t>
  </si>
  <si>
    <t>Vixen VBIV</t>
  </si>
  <si>
    <t>J Jack, Skvedsring Crane Hire, Evanton</t>
  </si>
  <si>
    <t>D Pattle</t>
  </si>
  <si>
    <t>Wyvern Steel Tubes</t>
  </si>
  <si>
    <t>Although programme and results say that he was driving March 73B he was in fact still driving Lotus 69 from previous year</t>
  </si>
  <si>
    <t>This is the third version of his name having previously been listed as R T Brown and R I Brown!!</t>
  </si>
  <si>
    <t>March 74B</t>
  </si>
  <si>
    <t>Chevron B27</t>
  </si>
  <si>
    <t>R I Brown</t>
  </si>
  <si>
    <t>Chevron B26 / 31</t>
  </si>
  <si>
    <t>Although programme and results say that he was driving March 73/74B he was in fact still driving Lotus 69 from previous year</t>
  </si>
  <si>
    <t>Chevron B19 / 21</t>
  </si>
  <si>
    <t>Team Ziebart (GB)</t>
  </si>
  <si>
    <t>Dalgleish Baillie (Insurance)</t>
  </si>
  <si>
    <t>Addition to progrfamme</t>
  </si>
  <si>
    <t>12:26.6 (14)</t>
  </si>
  <si>
    <t>12:11.0 (13)</t>
  </si>
  <si>
    <t>12:23.0 (13)</t>
  </si>
  <si>
    <t>12:42.0 (13)</t>
  </si>
  <si>
    <t>76.18 mph</t>
  </si>
  <si>
    <t>47.0 secs</t>
  </si>
  <si>
    <t>78.89 mph</t>
  </si>
  <si>
    <t>Saltyres</t>
  </si>
  <si>
    <t>Iain McLaren (Chevron B26 / 31)</t>
  </si>
  <si>
    <t>48.6 secs</t>
  </si>
  <si>
    <t>76.30 mph</t>
  </si>
  <si>
    <t>May Libre race</t>
  </si>
  <si>
    <t>Original driver in programme listed as Douglas Baillie</t>
  </si>
  <si>
    <t>Lotus 47 Europa</t>
  </si>
  <si>
    <t>11th May 1975</t>
  </si>
  <si>
    <t>Under £1300</t>
  </si>
  <si>
    <t>Team SMT</t>
  </si>
  <si>
    <t>11:03.0</t>
  </si>
  <si>
    <t>11:04.0</t>
  </si>
  <si>
    <t>John Pollock</t>
  </si>
  <si>
    <t>11:25.6</t>
  </si>
  <si>
    <t>11:47.6</t>
  </si>
  <si>
    <t>11:48.4</t>
  </si>
  <si>
    <t>11:50.8</t>
  </si>
  <si>
    <t>Leuchars Garage Ziebart</t>
  </si>
  <si>
    <t>11:51.4</t>
  </si>
  <si>
    <t>Honda Civic</t>
  </si>
  <si>
    <t>11:56.8</t>
  </si>
  <si>
    <t>11:58.0</t>
  </si>
  <si>
    <t>W Montgomery</t>
  </si>
  <si>
    <t>11:58.2</t>
  </si>
  <si>
    <t>Slant Eyed Racing Team</t>
  </si>
  <si>
    <t>11:24.4 (9)</t>
  </si>
  <si>
    <t>N Fraser</t>
  </si>
  <si>
    <t>11:24.9 (9)</t>
  </si>
  <si>
    <t>J Cook</t>
  </si>
  <si>
    <t>Alfa Romeo</t>
  </si>
  <si>
    <t>A Fleming</t>
  </si>
  <si>
    <t>11:27.2 (9)</t>
  </si>
  <si>
    <t>11:27.8 (9)</t>
  </si>
  <si>
    <t>Ravenscraig Service Station (Greenock)</t>
  </si>
  <si>
    <t>In programme is shown as being in the £1300-1699 class but should be in the up to £1300 class</t>
  </si>
  <si>
    <t>Only 2 classes in programme and results - up to £1699 and over £1699 but Championship points awarded in these 4 classes</t>
  </si>
  <si>
    <t>A price classification and vehicle eligibility issue arose during the season.  This centred around the Vauxhall Firenza of W Montgomery as to its correct class (over or under £2300)</t>
  </si>
  <si>
    <t>and its eligibility. This affected the number of points allocated to cars running in the over £2300 class as fewer points were awarded if there were less than 3 starters in the class.</t>
  </si>
  <si>
    <t>65.2 secs</t>
  </si>
  <si>
    <t>68.8 secs</t>
  </si>
  <si>
    <t>53.90 mph</t>
  </si>
  <si>
    <t>69.8 secs</t>
  </si>
  <si>
    <t>56.88 mph</t>
  </si>
  <si>
    <t>53.13 mph</t>
  </si>
  <si>
    <t>Eddie Labinjoh (Alfa Romeo 2000GTV)</t>
  </si>
  <si>
    <t>Gerry Marshall (Vauxhall Magnum)</t>
  </si>
  <si>
    <t>Bob Leckie (Hillman Avenger GT)</t>
  </si>
  <si>
    <t>Ian Stirling (Hillman Avenger GT)</t>
  </si>
  <si>
    <t>Tom Irvine (Honda Civic)</t>
  </si>
  <si>
    <t>N A Fraser</t>
  </si>
  <si>
    <t>Radio Forth Championship for Production Saloon Cars</t>
  </si>
  <si>
    <t>Leuchars Garage / Ziebart</t>
  </si>
  <si>
    <t>Andrew Cowan</t>
  </si>
  <si>
    <t>Radio Forth / Fishers Garage (Edin) Ltd</t>
  </si>
  <si>
    <t>T Stubbs</t>
  </si>
  <si>
    <t>Lada 1200</t>
  </si>
  <si>
    <t>Satra Motors Racing</t>
  </si>
  <si>
    <t>H Veitch</t>
  </si>
  <si>
    <t>J Griffiths</t>
  </si>
  <si>
    <t>Moskvitch 412</t>
  </si>
  <si>
    <t>Alfa Romeo 1750 GTV</t>
  </si>
  <si>
    <t>Mazda RX3 Coupe</t>
  </si>
  <si>
    <t>Andrew Small</t>
  </si>
  <si>
    <t>Not sure what class he was in as no points awarded to him! Am guessing lowest class!</t>
  </si>
  <si>
    <t>Leuchars Garage Ziebart Rustproofing</t>
  </si>
  <si>
    <t>GP Chatham</t>
  </si>
  <si>
    <t>55.62 mph</t>
  </si>
  <si>
    <t>13:22.8</t>
  </si>
  <si>
    <t>13:25.8</t>
  </si>
  <si>
    <t>13:32.2</t>
  </si>
  <si>
    <t>13:34.6</t>
  </si>
  <si>
    <t>13:58.2</t>
  </si>
  <si>
    <t>14:00.2</t>
  </si>
  <si>
    <t>13:45.8 (11)</t>
  </si>
  <si>
    <t>64.6 secs</t>
  </si>
  <si>
    <t>57.40 mph</t>
  </si>
  <si>
    <t>April</t>
  </si>
  <si>
    <t>Andrew Cowan (Vauxhall Magnum)</t>
  </si>
  <si>
    <t>May</t>
  </si>
  <si>
    <t>T Stubbs (Lada 1200)</t>
  </si>
  <si>
    <t>Moskvitch</t>
  </si>
  <si>
    <t>Leuchars Garage / Alval Engineering</t>
  </si>
  <si>
    <t>Datsun 160J</t>
  </si>
  <si>
    <t>Dicksons Motors Fife / Kinross Motor Auctions</t>
  </si>
  <si>
    <t>Vic Covey</t>
  </si>
  <si>
    <t>J Wilson</t>
  </si>
  <si>
    <t>G McGarrity</t>
  </si>
  <si>
    <t>11:05.2</t>
  </si>
  <si>
    <t>55.74 mph</t>
  </si>
  <si>
    <t>11:16.0</t>
  </si>
  <si>
    <t>11:23.0</t>
  </si>
  <si>
    <t>11:26.0</t>
  </si>
  <si>
    <t>11:33.8</t>
  </si>
  <si>
    <t>12:00.4</t>
  </si>
  <si>
    <t>11:29.2 (9)</t>
  </si>
  <si>
    <t>Replaced Norman Dickson in car and so non started his own Firenza.</t>
  </si>
  <si>
    <t>64.1 secs</t>
  </si>
  <si>
    <t>57.85 mph</t>
  </si>
  <si>
    <t>66.2 secs</t>
  </si>
  <si>
    <t>56.01 mph</t>
  </si>
  <si>
    <t>68.4 secs</t>
  </si>
  <si>
    <t>54.21 mph</t>
  </si>
  <si>
    <t>July</t>
  </si>
  <si>
    <t>17th August 1975</t>
  </si>
  <si>
    <t>20th July 1975</t>
  </si>
  <si>
    <t>Marshalls Chunky Chickens / Team SMT</t>
  </si>
  <si>
    <t>Originally entered in Dicksons of Perth Datsun 160J</t>
  </si>
  <si>
    <t>10:48.2</t>
  </si>
  <si>
    <t>11:05.0</t>
  </si>
  <si>
    <t>11:13.2</t>
  </si>
  <si>
    <t>11:31.0</t>
  </si>
  <si>
    <t>11:32.2</t>
  </si>
  <si>
    <t>10:55.6 (9)</t>
  </si>
  <si>
    <t>67.0 secs</t>
  </si>
  <si>
    <t>55.34 mph</t>
  </si>
  <si>
    <t>57.75 mph</t>
  </si>
  <si>
    <t>Replacing Montgomery in the car</t>
  </si>
  <si>
    <t>Ford Capri 2000</t>
  </si>
  <si>
    <t>14th September 1975</t>
  </si>
  <si>
    <t>Noel Edmonds</t>
  </si>
  <si>
    <t>Tom Meldrum / Team Zippo</t>
  </si>
  <si>
    <t>Ziebart / Alval Engineering</t>
  </si>
  <si>
    <t>To be nominated</t>
  </si>
  <si>
    <t>BMW 2002</t>
  </si>
  <si>
    <t>Replaced W Montgomery in his car</t>
  </si>
  <si>
    <t>57.18 mph</t>
  </si>
  <si>
    <t>10:48.5</t>
  </si>
  <si>
    <t>10:56.4</t>
  </si>
  <si>
    <t>11:10.2</t>
  </si>
  <si>
    <t>11:22.0</t>
  </si>
  <si>
    <t>10:49.6 (9)</t>
  </si>
  <si>
    <t>11:00.2 (9)</t>
  </si>
  <si>
    <t>11:00.4 (9)</t>
  </si>
  <si>
    <t>11:18.0 (8)</t>
  </si>
  <si>
    <t>64.4*</t>
  </si>
  <si>
    <t>* - see Note on Lap Records sheet</t>
  </si>
  <si>
    <t>63.5 secs</t>
  </si>
  <si>
    <t>58.39 mph</t>
  </si>
  <si>
    <t>September</t>
  </si>
  <si>
    <t>Ian Smith (Mazda RX3 Coupe)</t>
  </si>
  <si>
    <t>65.4 secs</t>
  </si>
  <si>
    <t>56.70 mph</t>
  </si>
  <si>
    <t xml:space="preserve">The results for May show this time and that it is a lap record </t>
  </si>
  <si>
    <t>The programmes for July, August and September show this as a lap record</t>
  </si>
  <si>
    <t>The results for September show Smith's time to be a lap record</t>
  </si>
  <si>
    <t>DISCUSS</t>
  </si>
  <si>
    <t>i</t>
  </si>
  <si>
    <t>ii</t>
  </si>
  <si>
    <t>iii</t>
  </si>
  <si>
    <t>iv</t>
  </si>
  <si>
    <t>The October programme shows Smith's September time as a lap record</t>
  </si>
  <si>
    <t>65.4*</t>
  </si>
  <si>
    <t>69.2 secs</t>
  </si>
  <si>
    <t>53.59 mph</t>
  </si>
  <si>
    <t>This is indicated to be a lap record which seems to ignore the time set by Ian Stirling in May which was also called a class record in Results sheet</t>
  </si>
  <si>
    <t>Doug Niven</t>
  </si>
  <si>
    <t>shows that in actual fact the points were awarded as follows:</t>
  </si>
  <si>
    <t>7-5-3-1 (Best 4)</t>
  </si>
  <si>
    <t xml:space="preserve">Although the programmes throughout the season state that the above is the way that points are awarded an analysis </t>
  </si>
  <si>
    <t>on those shown in the October programme.</t>
  </si>
  <si>
    <t>This means that the points shown in the programmes from May to September are wrong and the following is based</t>
  </si>
  <si>
    <t>This had a major effect on the Championship result as it meant that Eddie Labinjoh was able to score maximum points (7) when he won the class</t>
  </si>
  <si>
    <t>Note also that some drivers do not seem to have been awarded points and so were maybe not eligible for the Scottish Championship.</t>
  </si>
  <si>
    <t xml:space="preserve">This affected Tom Irvine who was only able to score 5 points in July rather than the 7 points even though there were 3 starters in the class </t>
  </si>
  <si>
    <t>(the 2 others were Honda Civics from Ireland)</t>
  </si>
  <si>
    <t>The Montgomery Firenza was originally in the £1700-2299 class but was later in the season reclassified to the £2300 and over class.</t>
  </si>
  <si>
    <t xml:space="preserve">as there were therefore more than 2 starters, as otherwise he would only have scored 5 points when he won the class (April, May and September)! </t>
  </si>
  <si>
    <t>The October programme states:</t>
  </si>
  <si>
    <t xml:space="preserve">Not only do the judges of the Championship series have to decide into which price class a Vauxhall Firenza falls ……but we also </t>
  </si>
  <si>
    <t>have to determine whether the Firenzas presently running conform to the vehicle regulations homologated for those cars.</t>
  </si>
  <si>
    <t>Looking at the points table in the October programme it looks as though the class had been determined but there was maybe</t>
  </si>
  <si>
    <t>still a doubt over homologation.!!</t>
  </si>
  <si>
    <t>Based on the points table in the October programme this car has been reclassified into the £2300 and over class</t>
  </si>
  <si>
    <t>compared to what it says in the programme.</t>
  </si>
  <si>
    <t>Not sure if this Firenza is also reclassified as no data to confirm whether it is the same issue as with the 172 car - could be different model</t>
  </si>
  <si>
    <t>Not registered?</t>
  </si>
  <si>
    <t>Does not appear have been allocated points as Cook still gets 3 in the October table.</t>
  </si>
  <si>
    <t>12th October 1975</t>
  </si>
  <si>
    <t>L Davison</t>
  </si>
  <si>
    <t>R Connell</t>
  </si>
  <si>
    <t>Alval Engineering / Ziebart Rustproofing</t>
  </si>
  <si>
    <t>Change of car from Toyota Celica GT as in programme</t>
  </si>
  <si>
    <t>10:54.2</t>
  </si>
  <si>
    <t>55.68 mph</t>
  </si>
  <si>
    <t>10:57.6</t>
  </si>
  <si>
    <t>11:06.7</t>
  </si>
  <si>
    <t>11:24.2</t>
  </si>
  <si>
    <t>11:38.7</t>
  </si>
  <si>
    <t>11:44.6</t>
  </si>
  <si>
    <t>63.8 secs</t>
  </si>
  <si>
    <t>58.12 mph</t>
  </si>
  <si>
    <t>65.3 secs</t>
  </si>
  <si>
    <t>56.78 mph</t>
  </si>
  <si>
    <t>67.9 secs</t>
  </si>
  <si>
    <t>54.61 mph</t>
  </si>
  <si>
    <t>October</t>
  </si>
  <si>
    <t>J Campbell</t>
  </si>
  <si>
    <t>B G McNicholl</t>
  </si>
  <si>
    <t>S E R T</t>
  </si>
  <si>
    <t>R L Ward</t>
  </si>
  <si>
    <t>Scored in two classes</t>
  </si>
  <si>
    <r>
      <t xml:space="preserve">Vauxhall Magnum / </t>
    </r>
    <r>
      <rPr>
        <sz val="11"/>
        <rFont val="Calibri"/>
        <family val="2"/>
        <scheme val="minor"/>
      </rPr>
      <t>Firenza</t>
    </r>
  </si>
  <si>
    <t>The O P E C Trophy Race for Historic Cars</t>
  </si>
  <si>
    <t>Hon Patrick Lindsay</t>
  </si>
  <si>
    <t>1489s</t>
  </si>
  <si>
    <t>Ray Fielding</t>
  </si>
  <si>
    <t>Maserati</t>
  </si>
  <si>
    <t>G R Footitt</t>
  </si>
  <si>
    <t>Cognac Special</t>
  </si>
  <si>
    <t>Bill Morris</t>
  </si>
  <si>
    <t>Randal Stewart</t>
  </si>
  <si>
    <r>
      <t>Bentley 3/4</t>
    </r>
    <r>
      <rPr>
        <sz val="9"/>
        <rFont val="Calibri"/>
        <family val="2"/>
        <scheme val="minor"/>
      </rPr>
      <t>1/2</t>
    </r>
  </si>
  <si>
    <t>T Rogers</t>
  </si>
  <si>
    <t>Lotus XI Le Mans</t>
  </si>
  <si>
    <t>Fred Damodaran</t>
  </si>
  <si>
    <t>Allard J2X</t>
  </si>
  <si>
    <t>P Crosby</t>
  </si>
  <si>
    <t>Jowett Jupiter</t>
  </si>
  <si>
    <t>Mark Joseland</t>
  </si>
  <si>
    <t>Frazer Nash</t>
  </si>
  <si>
    <t>1498s</t>
  </si>
  <si>
    <t>10:34.0</t>
  </si>
  <si>
    <t>58.498 mph</t>
  </si>
  <si>
    <t>10:49.4</t>
  </si>
  <si>
    <t>10:58.2</t>
  </si>
  <si>
    <t>11:08.0</t>
  </si>
  <si>
    <t>11:33.0</t>
  </si>
  <si>
    <t>11:36.8</t>
  </si>
  <si>
    <t>11:38.0</t>
  </si>
  <si>
    <t>10:49.2 (9)</t>
  </si>
  <si>
    <t>11:36.2 (9)</t>
  </si>
  <si>
    <t>62.0 secs</t>
  </si>
  <si>
    <t>59.81 mph</t>
  </si>
  <si>
    <t>R J S MacPherson</t>
  </si>
  <si>
    <t>Cooper Bristol</t>
  </si>
  <si>
    <t>up to 1600cc</t>
  </si>
  <si>
    <t>The Dicksons of Perth Trophy Race for Touring Cars - Race 1 - classes B and D</t>
  </si>
  <si>
    <t>Win Percy</t>
  </si>
  <si>
    <t>Toyota Celica GT</t>
  </si>
  <si>
    <t>Stuart Rolt</t>
  </si>
  <si>
    <t>Ford Capri 3000</t>
  </si>
  <si>
    <t>Alfa Romeo GT Junior</t>
  </si>
  <si>
    <t>Penthouse Racing</t>
  </si>
  <si>
    <t>Bill Gubelmann</t>
  </si>
  <si>
    <t>Opel Commodore</t>
  </si>
  <si>
    <t>Hammonds Sauce Grp / Ottershaw Motor Co</t>
  </si>
  <si>
    <t>Chris Craft</t>
  </si>
  <si>
    <t>Dealer Team Opel</t>
  </si>
  <si>
    <t>24:54.2</t>
  </si>
  <si>
    <t>62.04 mph</t>
  </si>
  <si>
    <t>25:16.6</t>
  </si>
  <si>
    <t>25:20.2</t>
  </si>
  <si>
    <t>24:56.4 (24)</t>
  </si>
  <si>
    <t>58.6 secs</t>
  </si>
  <si>
    <t>63.28 mph</t>
  </si>
  <si>
    <t>Halesfield Motors (Telford)</t>
  </si>
  <si>
    <t>Graham Birrell</t>
  </si>
  <si>
    <t>Replacement driver for Brian Cutting</t>
  </si>
  <si>
    <t>Replacement driver for Gordon Spice</t>
  </si>
  <si>
    <t>The Dicksons of Perth Trophy Race for Touring Cars - Race 2 - classes A and C</t>
  </si>
  <si>
    <t>over 4000 cc</t>
  </si>
  <si>
    <t>Stuart Graham</t>
  </si>
  <si>
    <t>Leyland ST</t>
  </si>
  <si>
    <t>Brian Muir</t>
  </si>
  <si>
    <t>Ford RS 2000</t>
  </si>
  <si>
    <t>Faberge Racing</t>
  </si>
  <si>
    <t>Glazepta Products Ltd / Carter Bros (Rochdale) Ltd</t>
  </si>
  <si>
    <t>24:10.0</t>
  </si>
  <si>
    <t>24:23.2</t>
  </si>
  <si>
    <t>24:26.6</t>
  </si>
  <si>
    <t>24:45.4</t>
  </si>
  <si>
    <t>24:46.4</t>
  </si>
  <si>
    <t>57.0 secs</t>
  </si>
  <si>
    <t>57.4 secs</t>
  </si>
  <si>
    <t>65.05 mph</t>
  </si>
  <si>
    <t>64.60 mph</t>
  </si>
  <si>
    <t>Tinsley Robor Group</t>
  </si>
  <si>
    <t>Replacement driver for John Hine</t>
  </si>
  <si>
    <t>Replacement driver for Tom Walkinshaw</t>
  </si>
  <si>
    <t xml:space="preserve">No driver listed in programme. Brian Muir first announced before Handley </t>
  </si>
  <si>
    <t>The Shand Carpets '100' - 100kms race for 2-litre Sports Cars Part 1</t>
  </si>
  <si>
    <t>30 laps</t>
  </si>
  <si>
    <t>John Lepp</t>
  </si>
  <si>
    <t>March 75S - Hart</t>
  </si>
  <si>
    <t>March Hart Racing</t>
  </si>
  <si>
    <t>Guy Edwards</t>
  </si>
  <si>
    <t>Lola T390 - Hart</t>
  </si>
  <si>
    <t>CI Caravans Racing with Lola Cars</t>
  </si>
  <si>
    <t>Chevron B26 - Ford</t>
  </si>
  <si>
    <t>McLaren of Broxburn / Christie Car Rental</t>
  </si>
  <si>
    <t>Ian Grob</t>
  </si>
  <si>
    <t>Chevron B31 - Hart</t>
  </si>
  <si>
    <t>KVG Racing</t>
  </si>
  <si>
    <t>Mallock Mk17 - BDA</t>
  </si>
  <si>
    <t>Richard Robarts</t>
  </si>
  <si>
    <t>Lola T294 - Ford</t>
  </si>
  <si>
    <t>Stuart Chubb</t>
  </si>
  <si>
    <t>Chevron B23 - Ford</t>
  </si>
  <si>
    <t>MacDonald Shand / Ecurie Ecosse</t>
  </si>
  <si>
    <t>Mogil Motors Ltd</t>
  </si>
  <si>
    <t>Lyndon Thorne</t>
  </si>
  <si>
    <t>Aldon AL2 - Ford</t>
  </si>
  <si>
    <t>Coventry Auto Lift Ltd</t>
  </si>
  <si>
    <t>John Cole</t>
  </si>
  <si>
    <t>Richard Scott</t>
  </si>
  <si>
    <t>Forge Mill Racing</t>
  </si>
  <si>
    <t>Martin BM10 - Ford</t>
  </si>
  <si>
    <t>23:49.5</t>
  </si>
  <si>
    <t>77.82 mph</t>
  </si>
  <si>
    <t>24:05.2</t>
  </si>
  <si>
    <t>24:15.8</t>
  </si>
  <si>
    <t>24:37.1</t>
  </si>
  <si>
    <t>24:03.4 (29)</t>
  </si>
  <si>
    <t>23:56.6 (28)</t>
  </si>
  <si>
    <t>23:56.4 (25)</t>
  </si>
  <si>
    <t>24:27.0 (21)</t>
  </si>
  <si>
    <t>46.8 secs</t>
  </si>
  <si>
    <t>79.23 mph</t>
  </si>
  <si>
    <t>Ian Bracey</t>
  </si>
  <si>
    <t>Chandler-Ibec International Racing with DRA</t>
  </si>
  <si>
    <t>to be nominated</t>
  </si>
  <si>
    <t>Roger Heavens</t>
  </si>
  <si>
    <t>Lola T212 - Ford</t>
  </si>
  <si>
    <t>Mogil Motors Limited</t>
  </si>
  <si>
    <t>Martin Raymond</t>
  </si>
  <si>
    <t>Fisons Racing</t>
  </si>
  <si>
    <t>Robin Smith</t>
  </si>
  <si>
    <t>John Blanckley</t>
  </si>
  <si>
    <t>Reg Thurley</t>
  </si>
  <si>
    <t>Richard Jenvey</t>
  </si>
  <si>
    <t>Vogue SP1 - Ford</t>
  </si>
  <si>
    <t>Lester Ray</t>
  </si>
  <si>
    <t>John Tait</t>
  </si>
  <si>
    <t>Royale RP4 - Ford</t>
  </si>
  <si>
    <t>Programme initially said car was 1300 turbocharged but was actually a standar Ford engine on the day</t>
  </si>
  <si>
    <t xml:space="preserve">The new lap record finally broke John Miles' unofficial record of 48.1 secs set in a Libre race for the class which was set in 1970 </t>
  </si>
  <si>
    <t>The Shand Carpets '100' - 100kms race for 2-litre Sports Cars Part 2</t>
  </si>
  <si>
    <t>Equals lap record set in Part 1</t>
  </si>
  <si>
    <t>24:15.0</t>
  </si>
  <si>
    <t>24:44.4</t>
  </si>
  <si>
    <t>25:10.4 (27)</t>
  </si>
  <si>
    <t>24:37.2 (23)</t>
  </si>
  <si>
    <t>24:20.4</t>
  </si>
  <si>
    <t>17 laps</t>
  </si>
  <si>
    <t>4 lpas</t>
  </si>
  <si>
    <t>as per Part 1 plus the following:</t>
  </si>
  <si>
    <t>51 laps</t>
  </si>
  <si>
    <t>50 laps</t>
  </si>
  <si>
    <t>48 laps</t>
  </si>
  <si>
    <t>Programme also says that only finishers in Part 1 would be qualified to compete in Part 2 but Scott was obviously the exception!!</t>
  </si>
  <si>
    <t>John Lepp (March 75S)</t>
  </si>
  <si>
    <t>Richard Scott (Chevron B26)</t>
  </si>
  <si>
    <t xml:space="preserve">September 2 litre Sports Car race - Part 1  </t>
  </si>
  <si>
    <t xml:space="preserve">September 2 litre Sports Car race - Part 2  </t>
  </si>
  <si>
    <t>The Rossleigh Trophy Race for Super Saloon Cars - Part 1</t>
  </si>
  <si>
    <t>Skoda S110R</t>
  </si>
  <si>
    <t>Derek McMahon Racing / Dealer Team Skoda</t>
  </si>
  <si>
    <t>Border Reivers / Sportstune</t>
  </si>
  <si>
    <t>Jim Evans</t>
  </si>
  <si>
    <t>Ford RS2000 Turbo</t>
  </si>
  <si>
    <t>Arthur Collier</t>
  </si>
  <si>
    <t>Skoda - Chevrolet</t>
  </si>
  <si>
    <t>Mini Cooper S Turbo</t>
  </si>
  <si>
    <t>Team Kent Messenger / All Car Equipe</t>
  </si>
  <si>
    <t>11:41.0</t>
  </si>
  <si>
    <t>11:51.8</t>
  </si>
  <si>
    <t>12:09.4</t>
  </si>
  <si>
    <t>12:25.7</t>
  </si>
  <si>
    <t>11:45.2 (11)</t>
  </si>
  <si>
    <t>over 2500 cc</t>
  </si>
  <si>
    <t>up to 2500 cc</t>
  </si>
  <si>
    <t>58.3secs</t>
  </si>
  <si>
    <t>63.60 mph</t>
  </si>
  <si>
    <t>Establishes lap record</t>
  </si>
  <si>
    <t>Alan Minshaw</t>
  </si>
  <si>
    <t>DAF 55 Marathon</t>
  </si>
  <si>
    <t>Manchester Liners Racing with Demon Tweeks</t>
  </si>
  <si>
    <t>Martin Birrane</t>
  </si>
  <si>
    <t>Adlards of Brixton</t>
  </si>
  <si>
    <t>F Hall</t>
  </si>
  <si>
    <t>Programme has entrant as Kent Messengers but he was sponsored by the local paper - Kent Messenger.</t>
  </si>
  <si>
    <t>Results have this fastest lap (for over 2500) being shared by Nick Whiting but his car had a capacity of just 1970 - being an FVC and so not over 2500</t>
  </si>
  <si>
    <t>and results sheet also has it as less than 2500 so a bit of contradiction there. The sharing of the lap record is wrong.</t>
  </si>
  <si>
    <t>The Rossleigh Trophy Race for Super Saloon Cars - Part 2</t>
  </si>
  <si>
    <t>20 laps</t>
  </si>
  <si>
    <t>as in Part 1 plus the following</t>
  </si>
  <si>
    <t>18:55.2</t>
  </si>
  <si>
    <t>65.33 mph</t>
  </si>
  <si>
    <t>19:10.0 (19)</t>
  </si>
  <si>
    <t>19:12.2 (19)</t>
  </si>
  <si>
    <t>19:19.2 (18)</t>
  </si>
  <si>
    <t>19:24.4 (16)</t>
  </si>
  <si>
    <t>19:39.8 (16)</t>
  </si>
  <si>
    <t>Results sheet misses this fastest lap in class for Dryden and credits it to Whiting at 53.8 secs!!</t>
  </si>
  <si>
    <t>31 laps</t>
  </si>
  <si>
    <t>28 laps</t>
  </si>
  <si>
    <t>22 laps</t>
  </si>
  <si>
    <t>24 laps</t>
  </si>
  <si>
    <t>AGGREGATE RESULTS (32 laps)</t>
  </si>
  <si>
    <t>AGGREGATE RESULT (60 laps)</t>
  </si>
  <si>
    <t>The Edinburgh Students Charities Cup Race for Supersports Cars</t>
  </si>
  <si>
    <t>The Northern Clubmans Champagne Championship</t>
  </si>
  <si>
    <t>Class A - 1600cc</t>
  </si>
  <si>
    <t>Ray Edge</t>
  </si>
  <si>
    <t>Mallock Holbay</t>
  </si>
  <si>
    <t>T H Wood</t>
  </si>
  <si>
    <t>Magnum Holbay</t>
  </si>
  <si>
    <t>Alastair Mackintosh</t>
  </si>
  <si>
    <t>M Youde</t>
  </si>
  <si>
    <t>Hustler MTA</t>
  </si>
  <si>
    <t>G Lambert</t>
  </si>
  <si>
    <t>J Olsen</t>
  </si>
  <si>
    <t>K Brown</t>
  </si>
  <si>
    <t>Gryphon C74</t>
  </si>
  <si>
    <t>Class B -Formula Ford engines (although shown in programme as having 1000 cc engines!)</t>
  </si>
  <si>
    <t>11:27.4</t>
  </si>
  <si>
    <t>11:35.2</t>
  </si>
  <si>
    <t>12:15.2</t>
  </si>
  <si>
    <t>12:23.4</t>
  </si>
  <si>
    <t>12:14.8 (11)</t>
  </si>
  <si>
    <t>64.73 mph</t>
  </si>
  <si>
    <t>9 Laps</t>
  </si>
  <si>
    <t>C Hart</t>
  </si>
  <si>
    <t>Mallock Mk11C</t>
  </si>
  <si>
    <t>G Stevenson</t>
  </si>
  <si>
    <t xml:space="preserve">Class B -Formula Ford engines </t>
  </si>
  <si>
    <t>Clubmans Sports Cars</t>
  </si>
  <si>
    <t>Mallock Mk17</t>
  </si>
  <si>
    <t>Mallock Mk14E</t>
  </si>
  <si>
    <t>David Manley</t>
  </si>
  <si>
    <t>Mallock Mk15/17</t>
  </si>
  <si>
    <t>John Holroyd</t>
  </si>
  <si>
    <t>Mallock Mk16</t>
  </si>
  <si>
    <t>Bob Inch</t>
  </si>
  <si>
    <t>Dalgleish Baillie Insurance Brokers Ltd</t>
  </si>
  <si>
    <t>10:39.0</t>
  </si>
  <si>
    <t>69.63 mph</t>
  </si>
  <si>
    <t>11:22.4</t>
  </si>
  <si>
    <t>10:47.6 (11)</t>
  </si>
  <si>
    <t>11:04.6 (10)</t>
  </si>
  <si>
    <t>Sandy Watson</t>
  </si>
  <si>
    <t>Gryphon C73/74</t>
  </si>
  <si>
    <t>Gryphon C74A</t>
  </si>
  <si>
    <t>J Muirhead</t>
  </si>
  <si>
    <t>Mallock Mk11 / 14</t>
  </si>
  <si>
    <t>Mallock Mk11</t>
  </si>
  <si>
    <t>G Valente</t>
  </si>
  <si>
    <t>Knockout</t>
  </si>
  <si>
    <t>Clubmans</t>
  </si>
  <si>
    <t>Sports and Special GT Cars</t>
  </si>
  <si>
    <t>Hartley Whyte Championship for Sports and Special GT cars and Carlsberg Special Supersports Car Championship</t>
  </si>
  <si>
    <t>Hartley Whyte Championship for Special GT, Sports Cars and Clubmans Cars</t>
  </si>
  <si>
    <t>The blurb in the programme about the championship says - "…points are scored for each of the two classes (up to and over 1300cc) in each race" but</t>
  </si>
  <si>
    <t>the points table in the May programme and subsequent ones clearly shows that there are 3 classes scoring points.</t>
  </si>
  <si>
    <t>Alex Smith Metals</t>
  </si>
  <si>
    <t>?</t>
  </si>
  <si>
    <t>Chevron B19/21</t>
  </si>
  <si>
    <t xml:space="preserve">Mallock </t>
  </si>
  <si>
    <t>John Kirk</t>
  </si>
  <si>
    <t>K &amp; F Metals</t>
  </si>
  <si>
    <t>Jenscot Ltd</t>
  </si>
  <si>
    <t xml:space="preserve">Lotus 7 </t>
  </si>
  <si>
    <t>10:39.6</t>
  </si>
  <si>
    <t>10:39.8</t>
  </si>
  <si>
    <t>10:42.8</t>
  </si>
  <si>
    <t>10:44.8</t>
  </si>
  <si>
    <t>10:49.6</t>
  </si>
  <si>
    <t>11:24.6</t>
  </si>
  <si>
    <t>11:33.6</t>
  </si>
  <si>
    <t>10:39.4 (9)</t>
  </si>
  <si>
    <t>10:42.4 (9)</t>
  </si>
  <si>
    <t xml:space="preserve">The hand written addition to the programme (1570cc) and the results show this as being over 1300 (and hence in the 1300-1600 </t>
  </si>
  <si>
    <t>the up to 1300 class for points scoring!!</t>
  </si>
  <si>
    <t>Actually a Formula Ford engined Mallock but allowed to enter the up to 1300 class with nominal capacity as shown</t>
  </si>
  <si>
    <t>61.0 secs</t>
  </si>
  <si>
    <t>60.79 mph</t>
  </si>
  <si>
    <t>Establishes record for new up to 1300 class</t>
  </si>
  <si>
    <t>Chris Hart</t>
  </si>
  <si>
    <t>up to 1300</t>
  </si>
  <si>
    <t>1301-1600</t>
  </si>
  <si>
    <t>NEW CLASS</t>
  </si>
  <si>
    <t>Class no longer used</t>
  </si>
  <si>
    <t>1301-1600cc</t>
  </si>
  <si>
    <t>1301-1600 cc</t>
  </si>
  <si>
    <t>CARLSBERG SPECIAL CLUBMANS SPORTS CAR CHAMPIONSHIP</t>
  </si>
  <si>
    <t xml:space="preserve">Championship class) but an analysis of the points table in the May and subsequent programmes indicates that it was placed in </t>
  </si>
  <si>
    <t>Chevron B21</t>
  </si>
  <si>
    <t>Chevron B23 - FVC</t>
  </si>
  <si>
    <t>Gryphon C73 / 74</t>
  </si>
  <si>
    <t>A Cook</t>
  </si>
  <si>
    <t>Diva 10G</t>
  </si>
  <si>
    <t>10:00.0</t>
  </si>
  <si>
    <t>74.16 mph</t>
  </si>
  <si>
    <t>10:29.2</t>
  </si>
  <si>
    <t>10:40.2</t>
  </si>
  <si>
    <t>10:41.4</t>
  </si>
  <si>
    <t>10:01.5 (11)</t>
  </si>
  <si>
    <t>10:10.8 (11)</t>
  </si>
  <si>
    <t>10:21.0 (11)</t>
  </si>
  <si>
    <t>10:30.8 (11)</t>
  </si>
  <si>
    <t>10:54.2 (11)</t>
  </si>
  <si>
    <t>10:54.4 (11)</t>
  </si>
  <si>
    <t>10:04.6 (10)</t>
  </si>
  <si>
    <t>10:19.6 (10)</t>
  </si>
  <si>
    <t>10:20.3 (10)</t>
  </si>
  <si>
    <t>10:32.6 (10)</t>
  </si>
  <si>
    <t xml:space="preserve"> 1 lap</t>
  </si>
  <si>
    <t>Class lap record</t>
  </si>
  <si>
    <t>50.7 secs</t>
  </si>
  <si>
    <t>73.14 mph</t>
  </si>
  <si>
    <t>May GT race</t>
  </si>
  <si>
    <t>His fastest lap is recorded as a new Sports GT over 1600 cc lap record though still slower than John Miles' fastest GT lap of 48.1 secs set in a Libre race but not recognised as a GT record!</t>
  </si>
  <si>
    <t>Equals new class record set in GT race earlier in meeting</t>
  </si>
  <si>
    <t>Gryphon C73 / C74</t>
  </si>
  <si>
    <t>In the points tables MacNaughton appers to have been awarded wirh second place points in the 1600 cc class in spite of running an FVC</t>
  </si>
  <si>
    <t>W Struth</t>
  </si>
  <si>
    <t>Datsun 240Z</t>
  </si>
  <si>
    <t>Ken Coleman</t>
  </si>
  <si>
    <t>K &amp; F metals</t>
  </si>
  <si>
    <t>Alex Smith Metals Ltd</t>
  </si>
  <si>
    <t>Addirion to programme</t>
  </si>
  <si>
    <t>Jim Mathewson</t>
  </si>
  <si>
    <t>My addition to programme says Mulloy is driving but results say Brian Stevenson but July programme shows points awarded to Mulloy!!</t>
  </si>
  <si>
    <t>As addition to programme I have no note re engine size but points awarded indicate was over 1600 so possibly not FVA as previously</t>
  </si>
  <si>
    <t>8:22.6</t>
  </si>
  <si>
    <t>8:53.4</t>
  </si>
  <si>
    <t>9:02.1</t>
  </si>
  <si>
    <t>9:05.4</t>
  </si>
  <si>
    <t>8:53.4 (9)</t>
  </si>
  <si>
    <t>8:41.1 (9)</t>
  </si>
  <si>
    <t>Something wrong with race times here!</t>
  </si>
  <si>
    <t>9:09.6 (9)</t>
  </si>
  <si>
    <t>Labinjoh's fastest time not recognised in results sheet</t>
  </si>
  <si>
    <t>July GT race</t>
  </si>
  <si>
    <t>P Smith</t>
  </si>
  <si>
    <t>Tirumph GT6</t>
  </si>
  <si>
    <r>
      <t xml:space="preserve">Programme shows only 2 classes - </t>
    </r>
    <r>
      <rPr>
        <b/>
        <sz val="11"/>
        <rFont val="Calibri"/>
        <family val="2"/>
        <scheme val="minor"/>
      </rPr>
      <t>up to and over 1600</t>
    </r>
    <r>
      <rPr>
        <sz val="11"/>
        <rFont val="Calibri"/>
        <family val="2"/>
        <scheme val="minor"/>
      </rPr>
      <t xml:space="preserve"> but the Championships points are awarded for these three classes!!</t>
    </r>
  </si>
  <si>
    <t>Lotus 7</t>
  </si>
  <si>
    <t>8:29.4</t>
  </si>
  <si>
    <t>8:53.2</t>
  </si>
  <si>
    <t>8:58.6</t>
  </si>
  <si>
    <t>9:00.8</t>
  </si>
  <si>
    <t>9:05.8</t>
  </si>
  <si>
    <t>9:07.7</t>
  </si>
  <si>
    <t>8:32.4 (9)</t>
  </si>
  <si>
    <t>8:36.9 (9)</t>
  </si>
  <si>
    <t>8:58.4 (9)</t>
  </si>
  <si>
    <t>9:14.2 (9)</t>
  </si>
  <si>
    <t>9:14.8 (7)</t>
  </si>
  <si>
    <t>72.79 mph</t>
  </si>
  <si>
    <t>10 sec penalty for jump start</t>
  </si>
  <si>
    <t>10 sec penalty for not turning engine off on dummy grid</t>
  </si>
  <si>
    <t>Glazepta Products Ltd</t>
  </si>
  <si>
    <t>Davrian Mk7</t>
  </si>
  <si>
    <t>This month the class split in the programme is shown at 1600 cc, presumably changed because of low entries below 1300cc. Only relevant to prize money as points still for the 3 classes</t>
  </si>
  <si>
    <t xml:space="preserve">New car for Peter after many races in Triumph GT6. </t>
  </si>
  <si>
    <t>Robin Gray</t>
  </si>
  <si>
    <t>11:43.8</t>
  </si>
  <si>
    <t>Time so slow as he was pushed over the line!!</t>
  </si>
  <si>
    <t>Back to a split at 1300 in programme after being split at 1600 in August</t>
  </si>
  <si>
    <t xml:space="preserve">Car in programme is 1800 Lola T212 but he raced his new Chevron although results still show Lola! </t>
  </si>
  <si>
    <t>David Philp</t>
  </si>
  <si>
    <t>Dalgleish Baillie Insurance</t>
  </si>
  <si>
    <t>8:17.8</t>
  </si>
  <si>
    <t>74.49 mph</t>
  </si>
  <si>
    <t>8:36.5</t>
  </si>
  <si>
    <t>8:37.6</t>
  </si>
  <si>
    <t>8:42.5</t>
  </si>
  <si>
    <t>8:59.8</t>
  </si>
  <si>
    <t>9:04.0</t>
  </si>
  <si>
    <t>9:06.4</t>
  </si>
  <si>
    <t>9:10.4</t>
  </si>
  <si>
    <t>9:11.6</t>
  </si>
  <si>
    <t>8:25.2 (9)</t>
  </si>
  <si>
    <t>8:53.6 (9)</t>
  </si>
  <si>
    <t>8:54.8 (9)</t>
  </si>
  <si>
    <t>8:27.5 (8)</t>
  </si>
  <si>
    <t>8:32.0 (8)</t>
  </si>
  <si>
    <t>Davrian / Agra</t>
  </si>
  <si>
    <t xml:space="preserve">Actually a Formula Ford engined Mallock but allowed to enter the up to 1300 class </t>
  </si>
  <si>
    <t>47.8 secs</t>
  </si>
  <si>
    <t>49.6 secs</t>
  </si>
  <si>
    <t>77.57 mph</t>
  </si>
  <si>
    <t>74.76 mph</t>
  </si>
  <si>
    <t>47.8*</t>
  </si>
  <si>
    <t>Davy Philp</t>
  </si>
  <si>
    <t>Triumph GT6 / Ginetta G4</t>
  </si>
  <si>
    <t>Results also say it is a Mallock Mk 2 - but it is a Mk11</t>
  </si>
  <si>
    <t>The Stewart Pollock Trophy Race for Sports and Special GT Cars</t>
  </si>
  <si>
    <t>Gryphon C75</t>
  </si>
  <si>
    <t>Mallock Mk15 / 17</t>
  </si>
  <si>
    <t>A Munn</t>
  </si>
  <si>
    <t>Stewart Robb</t>
  </si>
  <si>
    <t>H B Stevenson</t>
  </si>
  <si>
    <t>Phoenix Fubar Spyder</t>
  </si>
  <si>
    <t>8:30.7</t>
  </si>
  <si>
    <t>72.61 mph</t>
  </si>
  <si>
    <t>8:31.9</t>
  </si>
  <si>
    <t>Dalgleish Bailie and Co</t>
  </si>
  <si>
    <t>8:38.6 (9)</t>
  </si>
  <si>
    <t>8:39.4 (9)</t>
  </si>
  <si>
    <t>48.3 secs</t>
  </si>
  <si>
    <t>76.77 mph</t>
  </si>
  <si>
    <t>Interesting name for car!! My programme has 'Landar?' inserted and then scored out and then Phoenix Fubar Special written in so it must have looked like a Landar!</t>
  </si>
  <si>
    <t>Mackintosh</t>
  </si>
  <si>
    <t>Gryphon C73/74 and Gryphon C75</t>
  </si>
  <si>
    <t>Mallock Mk11B and Mk17</t>
  </si>
  <si>
    <r>
      <t xml:space="preserve">Fisher Spyder / </t>
    </r>
    <r>
      <rPr>
        <sz val="11"/>
        <color rgb="FFFF0000"/>
        <rFont val="Calibri"/>
        <family val="2"/>
        <scheme val="minor"/>
      </rPr>
      <t>Lotus 47 Europa</t>
    </r>
  </si>
  <si>
    <t>SCORED in 2 classes</t>
  </si>
  <si>
    <r>
      <rPr>
        <sz val="9"/>
        <color rgb="FFFF0000"/>
        <rFont val="Calibri"/>
        <family val="2"/>
        <scheme val="minor"/>
      </rPr>
      <t xml:space="preserve">Lola T212-FVA </t>
    </r>
    <r>
      <rPr>
        <sz val="9"/>
        <rFont val="Calibri"/>
        <family val="2"/>
        <scheme val="minor"/>
      </rPr>
      <t>/ Lola T212 / Chevron B23</t>
    </r>
  </si>
  <si>
    <t>It does not affect the overall outcome of the Championship</t>
  </si>
  <si>
    <t>I have included another set of points based on those found in the programmes and assuming that for some reason the engine in the Chevron in May was not the FVC but one of a lower capacity</t>
  </si>
  <si>
    <t>UNOFFICIAL - assuming MacNaughton in over 1600 class as usual.</t>
  </si>
  <si>
    <t>OFFICIAL - based on points in [programmes</t>
  </si>
  <si>
    <t>CHANGES</t>
  </si>
  <si>
    <t>Baker shown as 2 points from May meeting (+1)</t>
  </si>
  <si>
    <t>MacNab shown as 3 points from May meeting (-2)</t>
  </si>
  <si>
    <t>Watson shown as 1 point from May meeting (-1)</t>
  </si>
  <si>
    <t>Inch shown as 2 points from May meeting (-1)</t>
  </si>
  <si>
    <t>As far as I am aware he was driving the same Chevron B23 with an FVC engine (1850cc) as in the rest of the meetings and the official results appear to confirm that and these points reflect that.</t>
  </si>
  <si>
    <t>MacNaughton shown as 5 points from May meeting (+3 and different class)</t>
  </si>
  <si>
    <t>Mallock Mk11B &amp; Mk17</t>
  </si>
  <si>
    <t>Gryphon C73/74 &amp; C75</t>
  </si>
  <si>
    <t>Note that the blurb re the Championship in April programme says points would be scored in 2 classes but</t>
  </si>
  <si>
    <t>it appears that that was incorrect as all the points tables show 3 classes!</t>
  </si>
  <si>
    <t xml:space="preserve">The first set of points below are based on the results / car / engine combinations as known to me. </t>
  </si>
  <si>
    <t>One issue concerns Peter MacNaughton at the May meeting who seems to have been included in the 1600 cc class in the points tables shown in subsequent programmes.</t>
  </si>
  <si>
    <t>As well as Peter's points there are some minor variations in others as a consequence and as indicated below</t>
  </si>
  <si>
    <t>BRITISH CALEDONIAN CHAMPIONSHIP for Modified Sports Cars</t>
  </si>
  <si>
    <t>6-4-2-1 plus 1 for finishing in 2 classes (Best 4)</t>
  </si>
  <si>
    <t>NEW</t>
  </si>
  <si>
    <t>CLASSES</t>
  </si>
  <si>
    <t>up to 1300cc</t>
  </si>
  <si>
    <t>Points scored in standalone Modsports races except August (R4) when points scored from positions in GT race.</t>
  </si>
  <si>
    <t>British Caledonian Airways Championship for Modified Sports Cars</t>
  </si>
  <si>
    <t>Alex Smith Metals Limited</t>
  </si>
  <si>
    <t>10:25.2</t>
  </si>
  <si>
    <t>59.31 mph</t>
  </si>
  <si>
    <t>10:31.8</t>
  </si>
  <si>
    <t>10:46.0</t>
  </si>
  <si>
    <t>10:46.4</t>
  </si>
  <si>
    <t>11:07.8</t>
  </si>
  <si>
    <t>11:11.8</t>
  </si>
  <si>
    <t>10:25.8 (9)</t>
  </si>
  <si>
    <t>10:28.2 (9)</t>
  </si>
  <si>
    <t>10:40.0 (9)</t>
  </si>
  <si>
    <t>Scunthorpe Sheet Metal / Scunthorpe Construction Co</t>
  </si>
  <si>
    <t>10:55.0 (9)</t>
  </si>
  <si>
    <t>A Wood</t>
  </si>
  <si>
    <t>Miss J K Dobbs</t>
  </si>
  <si>
    <t>60.8 secs</t>
  </si>
  <si>
    <t>61.4 secs</t>
  </si>
  <si>
    <t>60.99 mph</t>
  </si>
  <si>
    <t>60.39 mph</t>
  </si>
  <si>
    <t>Establishes class record for new class</t>
  </si>
  <si>
    <t>Andy Smith (Lotus Elan)</t>
  </si>
  <si>
    <t>George Barr Engineering</t>
  </si>
  <si>
    <t>Lotus 7 TC</t>
  </si>
  <si>
    <t>Kenny Coleman</t>
  </si>
  <si>
    <t>11:12.2</t>
  </si>
  <si>
    <t>11:15.8</t>
  </si>
  <si>
    <t>11:17.4</t>
  </si>
  <si>
    <t>11:34.4</t>
  </si>
  <si>
    <t>11:55.2</t>
  </si>
  <si>
    <t>12:04.2</t>
  </si>
  <si>
    <t>12:06.0</t>
  </si>
  <si>
    <t>11:26.7 (11)</t>
  </si>
  <si>
    <t>66.19 mph</t>
  </si>
  <si>
    <t>Race was stopped after startline collision and this car did not restart</t>
  </si>
  <si>
    <t>In theory this should probably be a new class record as the class is different from previously being over 1300 as opposed to over 1150 but it is not recorded as such</t>
  </si>
  <si>
    <t>Mike Nugent (Lotus Elan)</t>
  </si>
  <si>
    <t>In theory this should probably be a new class record as the class is different - over 1300 as opposed to over 1150 but it is not recorded as such</t>
  </si>
  <si>
    <t>Derek Anderson</t>
  </si>
  <si>
    <t>Lotus Super Seven</t>
  </si>
  <si>
    <t>P May</t>
  </si>
  <si>
    <t>Arkley SS</t>
  </si>
  <si>
    <t>Derek Palmer</t>
  </si>
  <si>
    <t>9:01.4</t>
  </si>
  <si>
    <t>68.49 mph</t>
  </si>
  <si>
    <t>9:03.1</t>
  </si>
  <si>
    <t>9:26.8</t>
  </si>
  <si>
    <t>9:48.2</t>
  </si>
  <si>
    <t>9:51.0</t>
  </si>
  <si>
    <t>9:53.8</t>
  </si>
  <si>
    <t>52.8#</t>
  </si>
  <si>
    <t>52.4#</t>
  </si>
  <si>
    <t>The over 1300 cc is then shown as a class record in the September programme even though it was set in a  GT race</t>
  </si>
  <si>
    <t>which conflicts with previous decisions concerning times set in GT races!! (c.f John Absalom times)</t>
  </si>
  <si>
    <t>Allen*</t>
  </si>
  <si>
    <t>Nugent*</t>
  </si>
  <si>
    <t>* in GT race</t>
  </si>
  <si>
    <t>Nugent at last breaks the Absalom record of 52.8 secs but the time was set in a combined GT / Modsports race</t>
  </si>
  <si>
    <t>This conflicts with the situation regarding the Absalom fastest lap of 52.0 secs which was not recognised because it was set in a GT race!!</t>
  </si>
  <si>
    <t>Assume this record is accepted was because the race was specified as a round of the Modsports Championship</t>
  </si>
  <si>
    <t>BUT assume this is because the August GT race was listed as a round of the Modsports Championship!</t>
  </si>
  <si>
    <t># these times were set in the GT race at the August meeting when there was no separate Modsports race</t>
  </si>
  <si>
    <t>51.8 secs</t>
  </si>
  <si>
    <t>71.58 mph</t>
  </si>
  <si>
    <t>Lotus Seven</t>
  </si>
  <si>
    <t>8:54.2</t>
  </si>
  <si>
    <t>8:57.8</t>
  </si>
  <si>
    <t>68.95 mph</t>
  </si>
  <si>
    <t>9:03.0</t>
  </si>
  <si>
    <t>9:07.4</t>
  </si>
  <si>
    <t>9:31.4</t>
  </si>
  <si>
    <t>9:54.8</t>
  </si>
  <si>
    <t>8:59.8 (9)</t>
  </si>
  <si>
    <t>The Hannah's of Johnstone "Sweet People" Trophy Race for Modified Sports Cars</t>
  </si>
  <si>
    <t>69.41 mph</t>
  </si>
  <si>
    <t>69.44 mph</t>
  </si>
  <si>
    <t>8:54.8</t>
  </si>
  <si>
    <t>9:03.6</t>
  </si>
  <si>
    <t>9:14.6</t>
  </si>
  <si>
    <t>9:16.4</t>
  </si>
  <si>
    <t>In April and May Robert Rollo finished third and second in the up to 1300 cc class but he never appears in the points tables in the</t>
  </si>
  <si>
    <t>subsequent programmes for some reason.</t>
  </si>
  <si>
    <t>He would have scored 8 points if he had been but the programmes show the scores as above. If Rollo was included then the following would be the situation</t>
  </si>
  <si>
    <t>in the middle of the table.</t>
  </si>
  <si>
    <t>Alastair Mackintosh (Mallock Mk11B)</t>
  </si>
  <si>
    <t>Kenny Allen (Clan Crusader) and Iain McLaren (Chevron B26 / 31)</t>
  </si>
  <si>
    <t>Bernard Hunter Crane Hire Formula Ford Championship</t>
  </si>
  <si>
    <t>Hawke DL12</t>
  </si>
  <si>
    <t>MacDonald Shand Ecurie Ecosse</t>
  </si>
  <si>
    <t>W N Mitchell and Sons Soft Drinks</t>
  </si>
  <si>
    <t>A F Shiels (Housing) Ltd</t>
  </si>
  <si>
    <t>Richard Parsons</t>
  </si>
  <si>
    <t>S.E.R.T.</t>
  </si>
  <si>
    <t>Van Diemen RF75</t>
  </si>
  <si>
    <t>57.1 secs</t>
  </si>
  <si>
    <t>64.94 mph</t>
  </si>
  <si>
    <t>9:42.8</t>
  </si>
  <si>
    <t>9:52.1</t>
  </si>
  <si>
    <t>9:59.8</t>
  </si>
  <si>
    <t>10:02.0</t>
  </si>
  <si>
    <t>10:13.8</t>
  </si>
  <si>
    <t>10:21.4</t>
  </si>
  <si>
    <t>10:26.8</t>
  </si>
  <si>
    <t>10:27.0</t>
  </si>
  <si>
    <t>10:28.6</t>
  </si>
  <si>
    <t>10:34.6</t>
  </si>
  <si>
    <t>10:47.4</t>
  </si>
  <si>
    <t>9:45.0 (9)</t>
  </si>
  <si>
    <t>9:45.2 (9)</t>
  </si>
  <si>
    <t>David Brotherston</t>
  </si>
  <si>
    <t>T Tingle</t>
  </si>
  <si>
    <t>Hawke DL11/12</t>
  </si>
  <si>
    <t>A Thomas</t>
  </si>
  <si>
    <t>Palliser</t>
  </si>
  <si>
    <t>J Ledlie</t>
  </si>
  <si>
    <t>V Corbett</t>
  </si>
  <si>
    <t>Palliser WDF1 / 3</t>
  </si>
  <si>
    <t>In programme listed as a Crossle 25F but in results as a Crossle 20F</t>
  </si>
  <si>
    <t>In the programme a Race 11 is listed as a Consolation race for Formula Ford cars but this was cancelled as there were not enough entries.</t>
  </si>
  <si>
    <t>Programme lists the same entry twice with different numbers!</t>
  </si>
  <si>
    <t>BERNARD HUNTER CRANE HIRE CHAMPIONSHIP FOR FORMULA FORD CARS</t>
  </si>
  <si>
    <t>The Royal Highland &amp; Agricultural Society Trophy Race for Formula Ford</t>
  </si>
  <si>
    <t>MRE 73 / 75F</t>
  </si>
  <si>
    <t>D Johnston</t>
  </si>
  <si>
    <t>G Birrell</t>
  </si>
  <si>
    <t>Cameron Binnie</t>
  </si>
  <si>
    <t>D Moffat</t>
  </si>
  <si>
    <t>Zeals Hatchery National Babcock Chick Distributors</t>
  </si>
  <si>
    <t>11:00.2</t>
  </si>
  <si>
    <t>11:03.1</t>
  </si>
  <si>
    <t>11:05.8</t>
  </si>
  <si>
    <t>11:07.7</t>
  </si>
  <si>
    <t>11:19.4</t>
  </si>
  <si>
    <t>11:17.0</t>
  </si>
  <si>
    <t>11:36.4</t>
  </si>
  <si>
    <t>11:41.4</t>
  </si>
  <si>
    <t>11:44.8</t>
  </si>
  <si>
    <t>11:47.4</t>
  </si>
  <si>
    <t>12:05.0</t>
  </si>
  <si>
    <t>11:16.0 (11)</t>
  </si>
  <si>
    <t>11:32.8 (10)</t>
  </si>
  <si>
    <t>11:39.5 (10)</t>
  </si>
  <si>
    <t>? Laps</t>
  </si>
  <si>
    <t>67.40 mph</t>
  </si>
  <si>
    <t>53.4 secs</t>
  </si>
  <si>
    <t>Programme and results say Douglas Baillie but I have a handwritten change to Keith Millar</t>
  </si>
  <si>
    <t>The Industrial Distributions Formula Ford Race</t>
  </si>
  <si>
    <t>A Barton</t>
  </si>
  <si>
    <t>Palliser WDF 1/3</t>
  </si>
  <si>
    <t>Hawke DL2A</t>
  </si>
  <si>
    <t>Lawson took over Hamilton's car and grid position for the race</t>
  </si>
  <si>
    <t>9:13.8</t>
  </si>
  <si>
    <t>9:14.8</t>
  </si>
  <si>
    <t>9:17.2</t>
  </si>
  <si>
    <t>9:23.8</t>
  </si>
  <si>
    <t>9:24.5</t>
  </si>
  <si>
    <t>9:34.0</t>
  </si>
  <si>
    <t>9:43.4</t>
  </si>
  <si>
    <t>plus 10 second penalty</t>
  </si>
  <si>
    <t>The Encyclopaedia Britannica Trophy Race for Formula Ford cars</t>
  </si>
  <si>
    <t>9:12.6</t>
  </si>
  <si>
    <t>9:19.4</t>
  </si>
  <si>
    <t>9:24.8</t>
  </si>
  <si>
    <t>9:45.4</t>
  </si>
  <si>
    <t>9:19.0 (9)</t>
  </si>
  <si>
    <t>9:34.2 (9)</t>
  </si>
  <si>
    <t>67.10 mph</t>
  </si>
  <si>
    <t>Colin Maclean</t>
  </si>
  <si>
    <t>MRE 73/75F</t>
  </si>
  <si>
    <t>The Kinross Tyres &amp; Accessories Trophy Race for Formula Ford cars</t>
  </si>
  <si>
    <t>A F Shiels Housing Ltd</t>
  </si>
  <si>
    <t>MacDonald Shand</t>
  </si>
  <si>
    <t>D Watney</t>
  </si>
  <si>
    <t>R D Johnston</t>
  </si>
  <si>
    <t>9:36.8</t>
  </si>
  <si>
    <t>9:50.6</t>
  </si>
  <si>
    <t>10:09.2</t>
  </si>
  <si>
    <t>10:09.8</t>
  </si>
  <si>
    <t>10:16.2</t>
  </si>
  <si>
    <t>10:18.4</t>
  </si>
  <si>
    <t>10:19.0</t>
  </si>
  <si>
    <t>10:35.4</t>
  </si>
  <si>
    <t>10:12.1 (9)</t>
  </si>
  <si>
    <t>9:56.8 (7)</t>
  </si>
  <si>
    <t xml:space="preserve"> 0 laps</t>
  </si>
  <si>
    <t>64.29 mph</t>
  </si>
  <si>
    <t>Crossle 30F</t>
  </si>
  <si>
    <t>Hawke DL12 / Van Diemen RF75</t>
  </si>
  <si>
    <t>Stuart Lawson (Hawke DL12 and Van Diemen RF75) - on countback</t>
  </si>
  <si>
    <t>The Mogil Motors Trophy Race for Formula Ford cars</t>
  </si>
  <si>
    <t xml:space="preserve">Van Diemen </t>
  </si>
  <si>
    <t>W N Mitchell and Sons (Dunfermline) Ltd</t>
  </si>
  <si>
    <t>9:10.7</t>
  </si>
  <si>
    <t>9:11.8</t>
  </si>
  <si>
    <t>9:13.0</t>
  </si>
  <si>
    <t>9:13.9</t>
  </si>
  <si>
    <t>9:15.6</t>
  </si>
  <si>
    <t>9:54.2</t>
  </si>
  <si>
    <t>9:58.4</t>
  </si>
  <si>
    <t>67.33 mph</t>
  </si>
  <si>
    <t>Fastest lap in results credited to Colin Maclean but his best lap of 54.0 more than Parson's 53.6</t>
  </si>
  <si>
    <t>Note in my programme that he may in fact have started but not finished but not in results!</t>
  </si>
  <si>
    <t>Wins as higher dropped score</t>
  </si>
  <si>
    <t>Won because of higher dropped scores</t>
  </si>
  <si>
    <t>Agra (Precision Engineering) Co</t>
  </si>
  <si>
    <t>Ken Millar</t>
  </si>
  <si>
    <t>Alval Mini S</t>
  </si>
  <si>
    <t>G Gray</t>
  </si>
  <si>
    <t>J Jack, Stevedoring, Crane Hire, Evanton</t>
  </si>
  <si>
    <t>F M Carruthers</t>
  </si>
  <si>
    <t>Mike Shakspeare</t>
  </si>
  <si>
    <t>Lamart Mini</t>
  </si>
  <si>
    <t>Lamart Signs Racing Team</t>
  </si>
  <si>
    <t>10:38.8</t>
  </si>
  <si>
    <t>10:53.4</t>
  </si>
  <si>
    <t>10:55.2</t>
  </si>
  <si>
    <t>11:11.0</t>
  </si>
  <si>
    <t>11:32.8</t>
  </si>
  <si>
    <t>10:43.9 (9)</t>
  </si>
  <si>
    <t>10:44.6 (9)</t>
  </si>
  <si>
    <t>11:22.4 (8)</t>
  </si>
  <si>
    <t>11:43.8 (8)</t>
  </si>
  <si>
    <t>58.05 mph</t>
  </si>
  <si>
    <t>Jim McGaughay</t>
  </si>
  <si>
    <t>Mini Cooper</t>
  </si>
  <si>
    <t>Ford Anglia 105E</t>
  </si>
  <si>
    <t>Mini Ford</t>
  </si>
  <si>
    <t>Even for a car finishing 2 laps behind that seems a very slow best lap!</t>
  </si>
  <si>
    <t>Plus 1 for breaking class lap record in race where all 3 classes are competing</t>
  </si>
  <si>
    <t xml:space="preserve">7-5-3-2-1 plus 1 for finishing (Best 4) </t>
  </si>
  <si>
    <t>A</t>
  </si>
  <si>
    <t>Special Saloon Cars over 1000 cc</t>
  </si>
  <si>
    <t>McMaster of Ballymoney</t>
  </si>
  <si>
    <t>R Holloway</t>
  </si>
  <si>
    <t>Bob Milne</t>
  </si>
  <si>
    <t>R G Rogerson</t>
  </si>
  <si>
    <t>Border Reivers / Sports Tune</t>
  </si>
  <si>
    <t>10:21.2</t>
  </si>
  <si>
    <t>10:23.0</t>
  </si>
  <si>
    <t>10:45.8</t>
  </si>
  <si>
    <t>10:47.8</t>
  </si>
  <si>
    <t>10:51.8</t>
  </si>
  <si>
    <t>11:02.2</t>
  </si>
  <si>
    <t>11:14.2</t>
  </si>
  <si>
    <t>11:01.6 (9)</t>
  </si>
  <si>
    <t>11:22.8 (9)</t>
  </si>
  <si>
    <t>11:29.8 (9)</t>
  </si>
  <si>
    <t>10:36.6 (8)</t>
  </si>
  <si>
    <t>60.0 secs</t>
  </si>
  <si>
    <t>61.80 mph</t>
  </si>
  <si>
    <t>Bob Caig</t>
  </si>
  <si>
    <t>Skoda S100R</t>
  </si>
  <si>
    <t>April - no Final - points from up to 1000 cc and over 1000cc races</t>
  </si>
  <si>
    <t>Plus 1 for finishing in heat (where appropriate)</t>
  </si>
  <si>
    <t>(NB - no class records were broken all year!)</t>
  </si>
  <si>
    <t>May  - 2 heats and final - points from final plus 1 for finishing heat</t>
  </si>
  <si>
    <t>Special Saloon Cars up to 1000 cc</t>
  </si>
  <si>
    <t>The Adam Wyllie Memorial Trophy Race, Heat 1 - Special Saloon Cars up to 1000 cc</t>
  </si>
  <si>
    <t>G Melvin</t>
  </si>
  <si>
    <t>11:42.2</t>
  </si>
  <si>
    <t>11:54.6</t>
  </si>
  <si>
    <t>12:03.8</t>
  </si>
  <si>
    <t>12:15.4</t>
  </si>
  <si>
    <t>12:15.6</t>
  </si>
  <si>
    <t>11:32.4 (11)</t>
  </si>
  <si>
    <t>11:37.2 (11)</t>
  </si>
  <si>
    <t>11:42.2 (11)</t>
  </si>
  <si>
    <t>12:08.7 (11)</t>
  </si>
  <si>
    <t>12:02.0 (11)</t>
  </si>
  <si>
    <t>64.26 mph</t>
  </si>
  <si>
    <t>Colin Richardson</t>
  </si>
  <si>
    <t>Sunbeam Imp</t>
  </si>
  <si>
    <t>F Carruthers</t>
  </si>
  <si>
    <t>J Denholm</t>
  </si>
  <si>
    <t>Abercorn Mini</t>
  </si>
  <si>
    <t>M</t>
  </si>
  <si>
    <t>dnf</t>
  </si>
  <si>
    <t>9:35.8</t>
  </si>
  <si>
    <t>64.40 mph</t>
  </si>
  <si>
    <t>10:23.8</t>
  </si>
  <si>
    <t>10:35.6</t>
  </si>
  <si>
    <t>10:38.6</t>
  </si>
  <si>
    <t>Agra Mini</t>
  </si>
  <si>
    <t>Programme says Imp but was a Mini!</t>
  </si>
  <si>
    <t>J</t>
  </si>
  <si>
    <t>July - no Final - points from up to 1000 cc and over 1000cc races</t>
  </si>
  <si>
    <t>Euroscot Motor Services</t>
  </si>
  <si>
    <t>Tony Castle-Miller</t>
  </si>
  <si>
    <t>Fiat Abarth-Lotus</t>
  </si>
  <si>
    <t>11:26.4</t>
  </si>
  <si>
    <t>11:31.4</t>
  </si>
  <si>
    <t>12:17.0</t>
  </si>
  <si>
    <t>12:25.6</t>
  </si>
  <si>
    <t>13:09.4 (5)</t>
  </si>
  <si>
    <t>64.83 mph</t>
  </si>
  <si>
    <t>10 sec penalty</t>
  </si>
  <si>
    <t>55.4 secs</t>
  </si>
  <si>
    <t>66.93 mph</t>
  </si>
  <si>
    <t>Ford Boss Capri</t>
  </si>
  <si>
    <t>Hillman Avenger</t>
  </si>
  <si>
    <t xml:space="preserve">Mini Cooper S </t>
  </si>
  <si>
    <t>R Robertson</t>
  </si>
  <si>
    <t>dns</t>
  </si>
  <si>
    <t>NOT CLASSIFIED</t>
  </si>
  <si>
    <t>66.32 mph</t>
  </si>
  <si>
    <t>14:19.0 (14)</t>
  </si>
  <si>
    <t>14:31.8 (14)</t>
  </si>
  <si>
    <t>14:03.8 (13)</t>
  </si>
  <si>
    <t>13 laps</t>
  </si>
  <si>
    <t>67.66 mph</t>
  </si>
  <si>
    <t>55.6 secs</t>
  </si>
  <si>
    <t>66.69 mph</t>
  </si>
  <si>
    <t>Did not finish heat and therefore could not be classified for points in Final. Finished 15 laps in 14:39.1 to be 7th on the road.</t>
  </si>
  <si>
    <t>Did not start heat and therefore could not be classified for points in Final if he had finished!!</t>
  </si>
  <si>
    <t>None of these three appeared for final but had finished ahead of Denholm and therefore presumably would have been first choice for next to start</t>
  </si>
  <si>
    <t>James Ross / Ian Lothian</t>
  </si>
  <si>
    <t>Ford Escort FVD</t>
  </si>
  <si>
    <t>Davy Muter</t>
  </si>
  <si>
    <t>J G Noble</t>
  </si>
  <si>
    <t>Bill Coull</t>
  </si>
  <si>
    <t>9:10.8</t>
  </si>
  <si>
    <t>67.32 mph</t>
  </si>
  <si>
    <t>9:20.8</t>
  </si>
  <si>
    <t>9:23.4</t>
  </si>
  <si>
    <t>9:30.0</t>
  </si>
  <si>
    <t>9:31.2</t>
  </si>
  <si>
    <t>9:43.6</t>
  </si>
  <si>
    <t>9:53.4</t>
  </si>
  <si>
    <t>9:53.6</t>
  </si>
  <si>
    <t xml:space="preserve">9:57.0 </t>
  </si>
  <si>
    <t>9:58.8</t>
  </si>
  <si>
    <t>Border Reivers Racing with Sports Tune</t>
  </si>
  <si>
    <t>S Aitken</t>
  </si>
  <si>
    <t>J Drew</t>
  </si>
  <si>
    <t>P A Hazell</t>
  </si>
  <si>
    <t>BLMC Cooper S</t>
  </si>
  <si>
    <t>R Hazell (Car Sales)</t>
  </si>
  <si>
    <t>Walter Roberston</t>
  </si>
  <si>
    <t>August Race 1</t>
  </si>
  <si>
    <t>Special Saloons Cars - Part 1</t>
  </si>
  <si>
    <t>DTV / Castrol / SMT</t>
  </si>
  <si>
    <t>James Ross</t>
  </si>
  <si>
    <t>Agra (Precision Engineering) Ltd</t>
  </si>
  <si>
    <t>67.94 mph</t>
  </si>
  <si>
    <t>9:11.0</t>
  </si>
  <si>
    <t>9:15.4</t>
  </si>
  <si>
    <t>9:25.6</t>
  </si>
  <si>
    <t>9:33.0</t>
  </si>
  <si>
    <t>9:34.2</t>
  </si>
  <si>
    <t>9:07.4 (9)</t>
  </si>
  <si>
    <t>9:35.6 (9)</t>
  </si>
  <si>
    <t>9:49.2 (9)</t>
  </si>
  <si>
    <t>BMC Cooper S</t>
  </si>
  <si>
    <t>52.6 secs</t>
  </si>
  <si>
    <t>70.49 mph</t>
  </si>
  <si>
    <t>Points awarded on aggregate of two races</t>
  </si>
  <si>
    <t>Special Saloons Cars - Part 2</t>
  </si>
  <si>
    <t>9:27.8</t>
  </si>
  <si>
    <t>65.30 mph</t>
  </si>
  <si>
    <t>9:28.0</t>
  </si>
  <si>
    <t>9:47.8</t>
  </si>
  <si>
    <t>9:52.4</t>
  </si>
  <si>
    <t>9:41.2 (9)</t>
  </si>
  <si>
    <t>Grid based on results of race 1</t>
  </si>
  <si>
    <t>AGGREGATE RESULT</t>
  </si>
  <si>
    <t>19:38.8 (19)</t>
  </si>
  <si>
    <t>19:30.4 (18)</t>
  </si>
  <si>
    <t>August - points from aggregate of 2 races</t>
  </si>
  <si>
    <t>Not registered for points?</t>
  </si>
  <si>
    <t>1st</t>
  </si>
  <si>
    <t>DID NOT SCORE POINTS - Guest driver?</t>
  </si>
  <si>
    <t>September - no Final - points from up to 1000 cc and over 1000cc races</t>
  </si>
  <si>
    <t>October  - 2 heats and final - points from final plus 1 for finishing heat</t>
  </si>
  <si>
    <t>S</t>
  </si>
  <si>
    <t>O</t>
  </si>
  <si>
    <t>Lamart Signs Ltd</t>
  </si>
  <si>
    <t>EXCLUDED</t>
  </si>
  <si>
    <t>Programme says Mini, Results say Imp -  but it was a Mini!</t>
  </si>
  <si>
    <t>9:30.9</t>
  </si>
  <si>
    <t>9:49.0</t>
  </si>
  <si>
    <t>9:55.8</t>
  </si>
  <si>
    <t>10:19.1</t>
  </si>
  <si>
    <t>10:58.0 (9)</t>
  </si>
  <si>
    <t>10:59.8 (9)</t>
  </si>
  <si>
    <t>64.95 mph</t>
  </si>
  <si>
    <t>Excluded for passing under yellow flag - he finished the 10 laps in 10:22.0 (which would have been 5th).</t>
  </si>
  <si>
    <t>10 sec penalty for not switching off engine on grid</t>
  </si>
  <si>
    <t>The Thistle Storage Services Trophy Race for Special Saloon cars over 1000 CC</t>
  </si>
  <si>
    <t>Borders Reivers / Sports Tune</t>
  </si>
  <si>
    <t>9:09.0</t>
  </si>
  <si>
    <t>67.54 mph</t>
  </si>
  <si>
    <t>9:25.0</t>
  </si>
  <si>
    <t>9:43.0</t>
  </si>
  <si>
    <t>10:03.0</t>
  </si>
  <si>
    <t>10:08.6</t>
  </si>
  <si>
    <t>Mini Clubman</t>
  </si>
  <si>
    <t>Fiat 600 Lotus</t>
  </si>
  <si>
    <t>McMasters of Ballymoney</t>
  </si>
  <si>
    <t>G Noble</t>
  </si>
  <si>
    <t>Austin Cooper S</t>
  </si>
  <si>
    <t>Mike Lorimer / F M Carruthers</t>
  </si>
  <si>
    <t>My hand written addition to the programme has Lorimer, the results say Carruthers!</t>
  </si>
  <si>
    <t>J Callachan</t>
  </si>
  <si>
    <t>9:33.4</t>
  </si>
  <si>
    <t>9:57.0</t>
  </si>
  <si>
    <t>10:03.2</t>
  </si>
  <si>
    <t>10:08.2</t>
  </si>
  <si>
    <t>10:19.8</t>
  </si>
  <si>
    <t>10:29.4</t>
  </si>
  <si>
    <t>10:30.0</t>
  </si>
  <si>
    <t>10:25.4 (9)</t>
  </si>
  <si>
    <t>9:43.8 (8)</t>
  </si>
  <si>
    <t>The A Kirkpatrick of Scotland Trophy Race for Special Saloon Cars over 1000 cc</t>
  </si>
  <si>
    <t>James Ross &amp; Sons - Len Lothian Ltd</t>
  </si>
  <si>
    <t>George Lynn</t>
  </si>
  <si>
    <t>Dave Farrer</t>
  </si>
  <si>
    <t>9:08.2</t>
  </si>
  <si>
    <t>67.64 mph</t>
  </si>
  <si>
    <t>9:08.8</t>
  </si>
  <si>
    <t>9:30.3</t>
  </si>
  <si>
    <t>9:33.8</t>
  </si>
  <si>
    <t>9:47.6</t>
  </si>
  <si>
    <t>9:48.4</t>
  </si>
  <si>
    <t>9:58.0</t>
  </si>
  <si>
    <t>9:10.0 (9)</t>
  </si>
  <si>
    <t>9:33.4 (9)</t>
  </si>
  <si>
    <t>3 Laps</t>
  </si>
  <si>
    <t>Border Reivers racing with Sports Tune</t>
  </si>
  <si>
    <t>Although this is an addition to programme and I have no note of engine I think it is his 3.5 litre one from the Cortina</t>
  </si>
  <si>
    <t>P Hazell</t>
  </si>
  <si>
    <t>Ford Escort FVD / Ford Escort</t>
  </si>
  <si>
    <t>The Lombard North Central Race for Special Saloon Cars</t>
  </si>
  <si>
    <t>NO OFFICIAL RESULTS FOR THIS RACE</t>
  </si>
  <si>
    <t xml:space="preserve">? - no official results for this race but no lap records </t>
  </si>
  <si>
    <t>- checked against April 1976 programme</t>
  </si>
  <si>
    <t>Scored in 2 classes</t>
  </si>
  <si>
    <r>
      <t>Mini Cooper S Turbo /</t>
    </r>
    <r>
      <rPr>
        <sz val="11"/>
        <color rgb="FFFF0000"/>
        <rFont val="Calibri"/>
        <family val="2"/>
        <scheme val="minor"/>
      </rPr>
      <t xml:space="preserve"> Mini</t>
    </r>
  </si>
  <si>
    <r>
      <t xml:space="preserve">Mini Cooper S Turbo / </t>
    </r>
    <r>
      <rPr>
        <sz val="11"/>
        <color rgb="FFFF0000"/>
        <rFont val="Calibri"/>
        <family val="2"/>
        <scheme val="minor"/>
      </rPr>
      <t>Mini</t>
    </r>
  </si>
  <si>
    <r>
      <t xml:space="preserve">Leyland Mini / </t>
    </r>
    <r>
      <rPr>
        <sz val="11"/>
        <color rgb="FFFF0000"/>
        <rFont val="Calibri"/>
        <family val="2"/>
        <scheme val="minor"/>
      </rPr>
      <t>Colvend Mini</t>
    </r>
  </si>
  <si>
    <t>Ian Forrest (Forrest Imp)</t>
  </si>
  <si>
    <t>76.28 mph</t>
  </si>
  <si>
    <t>Dickson Motors Fife / Kinross Motor Auctions</t>
  </si>
  <si>
    <t>March 742 - Ford</t>
  </si>
  <si>
    <t>14 laps</t>
  </si>
  <si>
    <t>McLaren of Broxburn Ltd / Christie Car Rental</t>
  </si>
  <si>
    <t>Chevron B23 FVC</t>
  </si>
  <si>
    <t>Peter Smith</t>
  </si>
  <si>
    <t>RAFMSA</t>
  </si>
  <si>
    <t>46.2 secs</t>
  </si>
  <si>
    <t>80.26 mph</t>
  </si>
  <si>
    <t>77.77 mph</t>
  </si>
  <si>
    <t>12:24.2 (14)</t>
  </si>
  <si>
    <t>12:43.0 (14)</t>
  </si>
  <si>
    <t>12:03.6 (13)</t>
  </si>
  <si>
    <t>12:11.9 (13)</t>
  </si>
  <si>
    <t>12:37.3 (13)</t>
  </si>
  <si>
    <t>12:50.6 (13)</t>
  </si>
  <si>
    <t>Dave Manley</t>
  </si>
  <si>
    <t>76.10 mph</t>
  </si>
  <si>
    <t>13:03.0 (14)</t>
  </si>
  <si>
    <t>13:03.6 (14)</t>
  </si>
  <si>
    <t>12:15.4 (13)</t>
  </si>
  <si>
    <t>Sperrin Metal</t>
  </si>
  <si>
    <t>Chevron B26 / B31</t>
  </si>
  <si>
    <t>Chevron B29</t>
  </si>
  <si>
    <t>Eddie Cheever</t>
  </si>
  <si>
    <t>Modus M1</t>
  </si>
  <si>
    <t>Dicksons of Perth / Fife and Kinross Auctions</t>
  </si>
  <si>
    <t>Bill Gowdy</t>
  </si>
  <si>
    <t>Dalgleish Baillie &amp; Co</t>
  </si>
  <si>
    <t>76.46 mph</t>
  </si>
  <si>
    <t>12:08.4 (14)</t>
  </si>
  <si>
    <t>12:08.9 (13)</t>
  </si>
  <si>
    <t>12:11.2 (13)</t>
  </si>
  <si>
    <t>12:22.6 (13)</t>
  </si>
  <si>
    <t>12:23.6 (13)</t>
  </si>
  <si>
    <t>12:23.9 (13)</t>
  </si>
  <si>
    <t>Jimmy Jack</t>
  </si>
  <si>
    <t>Jack Stevedoring &amp; Crane Hire</t>
  </si>
  <si>
    <t>Chevron B26/31</t>
  </si>
  <si>
    <t>Hawke DL12 / March 753</t>
  </si>
  <si>
    <t>Mallock Mk11B &amp; Mk15/17</t>
  </si>
  <si>
    <t>Lotus 69 / March 74B</t>
  </si>
  <si>
    <t>Andy Barton (Lotus 69 and March 74B)</t>
  </si>
  <si>
    <t>LEC Club Sports Championship (National)</t>
  </si>
  <si>
    <t>Geoff Friswell</t>
  </si>
  <si>
    <t>Creighton Brown</t>
  </si>
  <si>
    <t>Charles Tippet</t>
  </si>
  <si>
    <t>Team Camborough</t>
  </si>
  <si>
    <t>Calor Transport</t>
  </si>
  <si>
    <t>Caldwell Smythe</t>
  </si>
  <si>
    <t>Mike Martin</t>
  </si>
  <si>
    <t>Sizzler Mk2</t>
  </si>
  <si>
    <t>K Howell</t>
  </si>
  <si>
    <t>Mallock Mk14 /16</t>
  </si>
  <si>
    <t>9:53.9</t>
  </si>
  <si>
    <t>10:13.4</t>
  </si>
  <si>
    <t>10:25.1</t>
  </si>
  <si>
    <t>10:35.0</t>
  </si>
  <si>
    <t>10:42.0</t>
  </si>
  <si>
    <t>74.93 mph</t>
  </si>
  <si>
    <t>New Clubmans Class A record</t>
  </si>
  <si>
    <t>Addition to proghramme</t>
  </si>
  <si>
    <t>Noel Stanbury</t>
  </si>
  <si>
    <t>Gryphon C4A / 75</t>
  </si>
  <si>
    <t>Zerostat Instruments</t>
  </si>
  <si>
    <t>Vernon Davies</t>
  </si>
  <si>
    <t>Hustler</t>
  </si>
  <si>
    <t>J Walker</t>
  </si>
  <si>
    <t>Mallock Mk11E</t>
  </si>
  <si>
    <t>BPC Business Forms</t>
  </si>
  <si>
    <t>J Davies</t>
  </si>
  <si>
    <t>Moger Fur of London</t>
  </si>
  <si>
    <t>Frank Sytner</t>
  </si>
  <si>
    <t>P Evans</t>
  </si>
  <si>
    <t>This lap time was also quicker than Tony Charnell's up to 1600 cc GT record!</t>
  </si>
  <si>
    <t>CLASS A</t>
  </si>
  <si>
    <t>Geoff Friswell (Mallock Mk16)</t>
  </si>
  <si>
    <t>July Class A race</t>
  </si>
  <si>
    <t>This not recognised as set in Clubman's race?</t>
  </si>
  <si>
    <t>CLASS B</t>
  </si>
  <si>
    <t>Richard Mallock (Mallock Mk16E)</t>
  </si>
  <si>
    <t>Chris Greville-Smith (Phantom P75)</t>
  </si>
  <si>
    <t>July Class B race</t>
  </si>
  <si>
    <t>Clubmans Sports Cars - Class A</t>
  </si>
  <si>
    <t>Clubmans Sports Cars - Class B</t>
  </si>
  <si>
    <t>Alex Ferrada</t>
  </si>
  <si>
    <t>Chris Greville-Smith</t>
  </si>
  <si>
    <t>Nick Adams</t>
  </si>
  <si>
    <t>D Campbell</t>
  </si>
  <si>
    <t>P Ludford</t>
  </si>
  <si>
    <t>G Fisher</t>
  </si>
  <si>
    <t>N Chrisman</t>
  </si>
  <si>
    <t>Mallock Mk16E</t>
  </si>
  <si>
    <t>Phantom P75</t>
  </si>
  <si>
    <t>Phantom P75/B</t>
  </si>
  <si>
    <t>Gryphon</t>
  </si>
  <si>
    <t>DRW</t>
  </si>
  <si>
    <t>Team Ace Plant</t>
  </si>
  <si>
    <t>10:47.6</t>
  </si>
  <si>
    <t>10:48.0</t>
  </si>
  <si>
    <t>11:21.6</t>
  </si>
  <si>
    <t>11:37.0</t>
  </si>
  <si>
    <t>11:39.8</t>
  </si>
  <si>
    <t>68.71 mph</t>
  </si>
  <si>
    <t>Keith Stanbury</t>
  </si>
  <si>
    <t>Haggispeed</t>
  </si>
  <si>
    <t>P J Clark</t>
  </si>
  <si>
    <t>Centaur Mk14L</t>
  </si>
  <si>
    <t>England</t>
  </si>
  <si>
    <t>Scotland</t>
  </si>
  <si>
    <t>Wales</t>
  </si>
  <si>
    <t>Ireland</t>
  </si>
  <si>
    <t>No data</t>
  </si>
  <si>
    <t xml:space="preserve">NOTES </t>
  </si>
  <si>
    <t>Note that the teams bear no resemblance necessarily to the origins of the drivers - I think they were just drawn to make sure equal numbers and performance!</t>
  </si>
  <si>
    <t>Also those shown are based on my programme notes and so may have changed between being told of them and the actual race!</t>
  </si>
  <si>
    <t>The programme page was simply a blank to be filled in on the day</t>
  </si>
  <si>
    <t>Knockout Race</t>
  </si>
  <si>
    <t>5:14.2</t>
  </si>
  <si>
    <t>5:14.4</t>
  </si>
  <si>
    <t>5:19.2</t>
  </si>
  <si>
    <t>59.01 mph</t>
  </si>
  <si>
    <t>These are names that I have hand written on my programme so presumably they were announced as possible starters by the commentator.</t>
  </si>
  <si>
    <t>W A Struth</t>
  </si>
  <si>
    <t>Datsun 260Z</t>
  </si>
  <si>
    <t>P M Martins - D'Almeida</t>
  </si>
  <si>
    <t>Andrew Smith</t>
  </si>
  <si>
    <t>I have nothing against this number in my programme though it was Ralph Bryans' permanent number for the year.</t>
  </si>
  <si>
    <t>Or did they start and were eliminated in the first 5 laps of the race and not included in the results - how did the race work??</t>
  </si>
  <si>
    <t>10?</t>
  </si>
  <si>
    <t>Johnstone? - I have this name in my programme and scored out - the only entry for #35 all season</t>
  </si>
  <si>
    <t>was by R D Johnston for D Watney in the September FF race in a Crossle 20F so this could be right!</t>
  </si>
  <si>
    <t>The race was called a Black Flag race on the day and I think one car was eliminated every lap for laps 1-8 and then the top 4 raced on for laps 9 and 10.</t>
  </si>
  <si>
    <t>The Adam Wyllie Memorial Trophy Race for Special Saloon Cars - Final</t>
  </si>
  <si>
    <t>Pre- Season - as recorded in April 1975 programme or added by me - see notes</t>
  </si>
  <si>
    <t>Vince Woodman (Chevrolet Camaro)</t>
  </si>
  <si>
    <t>All classes</t>
  </si>
  <si>
    <t>Not listed in April programme but appears in July one- time was set in May 1974 GT race</t>
  </si>
  <si>
    <t>Bob Cooper</t>
  </si>
  <si>
    <t>The Adam Wyllie Memorial Trophy Race, Heat 2 - Special Saloon Cars over 1000 cc</t>
  </si>
  <si>
    <t>The Aurora World Championship Motor Racing Trophy Race for Sports and Special GT Cars</t>
  </si>
  <si>
    <t>The Radio Forth Race for Production Saloon Cars</t>
  </si>
  <si>
    <t>The Calor Transport Trophy Inter-Nations Team Challenge Race for Clubman's Cars</t>
  </si>
  <si>
    <t xml:space="preserve">Southern Organs British Touring Car Championship </t>
  </si>
  <si>
    <t>Grid based on finishing order in Part 1</t>
  </si>
  <si>
    <t>Chevron B26 / 31 - Ford</t>
  </si>
  <si>
    <t>Samuri Racing with Toyota</t>
  </si>
  <si>
    <t>Shaun Jackson</t>
  </si>
  <si>
    <t>Bob Saunders</t>
  </si>
  <si>
    <t>John Mackenzie</t>
  </si>
  <si>
    <t>I have plus 10 seconds in my programme for these two drivers but there is nothing in the official results#</t>
  </si>
  <si>
    <t>New Clubmans Class B record</t>
  </si>
  <si>
    <t>Not sure about this one! I have him included in my final finishing order in my programme but not in the results which I transcribed from the official results</t>
  </si>
  <si>
    <t>all those years ago! And we have not found an official results for this race yet!</t>
  </si>
  <si>
    <t>Dicksons of Perth / Fife &amp; Kinross Motor Auctions</t>
  </si>
  <si>
    <t>Dickson of Perth / Fife &amp; Kinross Auctions</t>
  </si>
  <si>
    <t>This car is an ex-Gerry Birrell chassis - also driven in 1976 by Eddie Jordan</t>
  </si>
  <si>
    <t>Paddy Heron</t>
  </si>
  <si>
    <t>ex Tommy Reid car.</t>
  </si>
  <si>
    <t>Gryphon C73 / 74 &amp; Gryphon C75</t>
  </si>
  <si>
    <t>Programme does not have model number but from photo on Colin Lourie collection it looks like an FA73 or RF74 but later in season photos show him driving what looks like an RF75</t>
  </si>
  <si>
    <t xml:space="preserve">All references to his car are shown without model type. </t>
  </si>
  <si>
    <t>Programme for this meeting says RF73 but for July meeting was an RF74. There was no RF73 it was called the FA73 so not sure which car</t>
  </si>
  <si>
    <t>he was driving when and so no model number attached to his car in these results</t>
  </si>
  <si>
    <t>Team Ziebart / Alval Engineering</t>
  </si>
  <si>
    <r>
      <t xml:space="preserve">Sponsor name in programme and resukts shown as J Jack, </t>
    </r>
    <r>
      <rPr>
        <u/>
        <sz val="11"/>
        <color theme="1"/>
        <rFont val="Calibri"/>
        <family val="2"/>
        <scheme val="minor"/>
      </rPr>
      <t>Skevedsring</t>
    </r>
    <r>
      <rPr>
        <sz val="11"/>
        <color theme="1"/>
        <rFont val="Calibri"/>
        <family val="2"/>
        <scheme val="minor"/>
      </rPr>
      <t>, Crane Hire, Evanton!!</t>
    </r>
  </si>
  <si>
    <t>Shown as Melfin in programme but later entries show it as Melvin</t>
  </si>
  <si>
    <t>Laurence Jacobsen</t>
  </si>
  <si>
    <t>59.60 mph</t>
  </si>
  <si>
    <r>
      <t xml:space="preserve">Should this be R G </t>
    </r>
    <r>
      <rPr>
        <u/>
        <sz val="11"/>
        <rFont val="Calibri"/>
        <family val="2"/>
        <scheme val="minor"/>
      </rPr>
      <t>Robertson</t>
    </r>
    <r>
      <rPr>
        <sz val="11"/>
        <rFont val="Calibri"/>
        <family val="2"/>
        <scheme val="minor"/>
      </rPr>
      <t xml:space="preserve"> - entry for May meeting for this number is under this name</t>
    </r>
  </si>
  <si>
    <t>Lothian Distributors</t>
  </si>
  <si>
    <t>New engine for Walter? Previously entered as Ford Escort FVD with 1970 engine but no mention of FVD and engine size dropped to 1800</t>
  </si>
  <si>
    <t>Engine no longer turbocharged as it was in April and May</t>
  </si>
  <si>
    <t xml:space="preserve">Engine no longer turbocharged as it was in April </t>
  </si>
  <si>
    <t>James Ross &amp; Sons</t>
  </si>
  <si>
    <t>Eden Vale Dairy Products</t>
  </si>
  <si>
    <t>9:35.8 (9)</t>
  </si>
  <si>
    <t>Race time not correct as should be more than car in front or one less lap.</t>
  </si>
  <si>
    <t>Eddie was entered in Fisher (see DNS) but did not show and so obvioulsy borrowed the Lotus (the Dalgleish Baillie car?)</t>
  </si>
  <si>
    <t>Ray Edge (Mallock Mk17)</t>
  </si>
  <si>
    <t>This does not appear to be recognised as a GT record in spite of being set in a GT race!!</t>
  </si>
  <si>
    <t>Class record?</t>
  </si>
  <si>
    <t>This would have been a class record if race had been run before the 2-litre Sports car races.</t>
  </si>
  <si>
    <t>This does not appear to be recognised as a GT class record in spite of being set in a GT race!!</t>
  </si>
  <si>
    <t>10:52.0 (0)</t>
  </si>
  <si>
    <t>Results show car as Lotus Elan!!</t>
  </si>
  <si>
    <t>Leuchars Garage / Ziebart Rustproofing</t>
  </si>
  <si>
    <t>Programme incorrectly calls it an RX4</t>
  </si>
  <si>
    <t>Excluded after post race scrutineering - finished on the road in 7th position</t>
  </si>
  <si>
    <t>W Halley</t>
  </si>
  <si>
    <t>Alval Mini Cooper S</t>
  </si>
  <si>
    <t>Did he score points as MacGilvray is credited with 3 points in July in programmes??</t>
  </si>
  <si>
    <t>49.6#</t>
  </si>
  <si>
    <t xml:space="preserve">         # This does not appear to be recognised - perhaps because it was set by a Clubmans car even though it was set in a GT race</t>
  </si>
  <si>
    <t xml:space="preserve">      *Would have been record but for time (46.8) set in 2 litre Sports car race earlier in day!</t>
  </si>
  <si>
    <t>Set in GT race but included round of Modsports Championship.</t>
  </si>
  <si>
    <r>
      <t xml:space="preserve">Set in GT race but included round of Modsports Championship.  (see </t>
    </r>
    <r>
      <rPr>
        <b/>
        <sz val="11"/>
        <rFont val="Calibri"/>
        <family val="2"/>
        <scheme val="minor"/>
      </rPr>
      <t>NOTE 2)</t>
    </r>
  </si>
  <si>
    <t>Equals Modsports class record</t>
  </si>
  <si>
    <t>Ingliston 1975</t>
  </si>
  <si>
    <t>Nial Mulloy</t>
  </si>
  <si>
    <t>Peter Shand</t>
  </si>
  <si>
    <t>Richard Cooper</t>
  </si>
  <si>
    <t>Robin Simpson</t>
  </si>
  <si>
    <t>Donald Laird</t>
  </si>
  <si>
    <t>Chris Lawson</t>
  </si>
  <si>
    <t xml:space="preserve">I have an interesting remark in my programme which has David Steedman in brackets after Chris Lawson!! </t>
  </si>
  <si>
    <t>Norman Whitmey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</si>
</sst>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0"/>
      <name val="Calibri"/>
      <family val="2"/>
      <scheme val="minor"/>
    </font>
    <font>
      <b/>
      <sz val="11"/>
      <name val="Calibri"/>
      <family val="2"/>
      <scheme val="minor"/>
    </font>
    <font>
      <sz val="11"/>
      <color rgb="FF00B0F0"/>
      <name val="Calibri"/>
      <family val="2"/>
      <scheme val="minor"/>
    </font>
    <font>
      <b/>
      <sz val="16"/>
      <name val="Calibri"/>
      <family val="2"/>
      <scheme val="minor"/>
    </font>
    <font>
      <b/>
      <sz val="14"/>
      <name val="Calibri"/>
      <family val="2"/>
      <scheme val="minor"/>
    </font>
    <font>
      <b/>
      <sz val="14"/>
      <color rgb="FFFF0000"/>
      <name val="Calibri"/>
      <family val="2"/>
      <scheme val="minor"/>
    </font>
    <font>
      <b/>
      <sz val="16"/>
      <color theme="1"/>
      <name val="Calibri"/>
      <family val="2"/>
      <scheme val="minor"/>
    </font>
    <font>
      <sz val="11"/>
      <color rgb="FF0070C0"/>
      <name val="Calibri"/>
      <family val="2"/>
      <scheme val="minor"/>
    </font>
    <font>
      <sz val="11"/>
      <color rgb="FF00B050"/>
      <name val="Calibri"/>
      <family val="2"/>
      <scheme val="minor"/>
    </font>
    <font>
      <b/>
      <sz val="11"/>
      <color rgb="FF0070C0"/>
      <name val="Calibri"/>
      <family val="2"/>
      <scheme val="minor"/>
    </font>
    <font>
      <b/>
      <sz val="11"/>
      <color rgb="FFFF0000"/>
      <name val="Calibri"/>
      <family val="2"/>
      <scheme val="minor"/>
    </font>
    <font>
      <sz val="8"/>
      <name val="Calibri"/>
      <family val="2"/>
      <scheme val="minor"/>
    </font>
    <font>
      <i/>
      <sz val="11"/>
      <name val="Calibri"/>
      <family val="2"/>
      <scheme val="minor"/>
    </font>
    <font>
      <i/>
      <sz val="11"/>
      <color theme="1"/>
      <name val="Calibri"/>
      <family val="2"/>
      <scheme val="minor"/>
    </font>
    <font>
      <i/>
      <sz val="11"/>
      <color rgb="FF00B050"/>
      <name val="Calibri"/>
      <family val="2"/>
      <scheme val="minor"/>
    </font>
    <font>
      <i/>
      <sz val="11"/>
      <color rgb="FFFF0000"/>
      <name val="Calibri"/>
      <family val="2"/>
      <scheme val="minor"/>
    </font>
    <font>
      <sz val="9"/>
      <name val="Calibri"/>
      <family val="2"/>
      <scheme val="minor"/>
    </font>
    <font>
      <sz val="9"/>
      <color rgb="FFFF0000"/>
      <name val="Calibri"/>
      <family val="2"/>
      <scheme val="minor"/>
    </font>
    <font>
      <sz val="11"/>
      <color rgb="FFC00000"/>
      <name val="Calibri"/>
      <family val="2"/>
      <scheme val="minor"/>
    </font>
    <font>
      <u/>
      <sz val="11"/>
      <color theme="1"/>
      <name val="Calibri"/>
      <family val="2"/>
      <scheme val="minor"/>
    </font>
    <font>
      <u/>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s>
  <borders count="61">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13">
    <xf numFmtId="0" fontId="0" fillId="0" borderId="0" xfId="0"/>
    <xf numFmtId="0" fontId="0" fillId="0" borderId="0" xfId="0" applyAlignment="1">
      <alignment wrapText="1"/>
    </xf>
    <xf numFmtId="0" fontId="1" fillId="0" borderId="0" xfId="0" applyFont="1" applyAlignment="1">
      <alignment horizontal="center"/>
    </xf>
    <xf numFmtId="0" fontId="0" fillId="0" borderId="0" xfId="0" quotePrefix="1" applyAlignment="1">
      <alignment horizontal="left"/>
    </xf>
    <xf numFmtId="0" fontId="0" fillId="0" borderId="0" xfId="0" applyAlignment="1"/>
    <xf numFmtId="0" fontId="1" fillId="0" borderId="0" xfId="0" applyFont="1"/>
    <xf numFmtId="0" fontId="1" fillId="0" borderId="0" xfId="0" quotePrefix="1" applyFont="1" applyAlignment="1">
      <alignment horizontal="left"/>
    </xf>
    <xf numFmtId="0" fontId="1" fillId="0" borderId="0" xfId="0" quotePrefix="1" applyFont="1" applyAlignment="1">
      <alignment horizontal="center"/>
    </xf>
    <xf numFmtId="164" fontId="0" fillId="0" borderId="0" xfId="0" applyNumberFormat="1" applyAlignment="1">
      <alignment horizontal="center"/>
    </xf>
    <xf numFmtId="0" fontId="3" fillId="0" borderId="0" xfId="0" applyFont="1" applyAlignment="1">
      <alignment horizontal="center"/>
    </xf>
    <xf numFmtId="0" fontId="2" fillId="0" borderId="0" xfId="0" applyFont="1" applyAlignment="1">
      <alignment horizontal="center"/>
    </xf>
    <xf numFmtId="164" fontId="3" fillId="0" borderId="0" xfId="0" applyNumberFormat="1" applyFont="1" applyAlignment="1">
      <alignment horizontal="center"/>
    </xf>
    <xf numFmtId="47" fontId="3" fillId="0" borderId="0" xfId="0" applyNumberFormat="1" applyFont="1" applyAlignment="1">
      <alignment horizontal="center"/>
    </xf>
    <xf numFmtId="0" fontId="3" fillId="0" borderId="0" xfId="0" applyFont="1"/>
    <xf numFmtId="0" fontId="3" fillId="0" borderId="0" xfId="0" quotePrefix="1" applyFont="1" applyAlignment="1">
      <alignment horizontal="center"/>
    </xf>
    <xf numFmtId="0" fontId="0" fillId="0" borderId="0" xfId="0" applyAlignment="1">
      <alignment horizontal="center"/>
    </xf>
    <xf numFmtId="0" fontId="3" fillId="0" borderId="0" xfId="0" applyFont="1" applyAlignment="1">
      <alignment horizontal="left"/>
    </xf>
    <xf numFmtId="0" fontId="3" fillId="0" borderId="0" xfId="0" quotePrefix="1" applyFont="1" applyAlignment="1">
      <alignment horizontal="left"/>
    </xf>
    <xf numFmtId="49" fontId="0" fillId="0" borderId="0" xfId="0" applyNumberFormat="1" applyAlignment="1">
      <alignment horizontal="center"/>
    </xf>
    <xf numFmtId="0" fontId="2" fillId="0" borderId="0" xfId="0" applyFont="1"/>
    <xf numFmtId="49" fontId="2" fillId="0" borderId="0" xfId="0" applyNumberFormat="1" applyFont="1" applyAlignment="1">
      <alignment horizontal="center"/>
    </xf>
    <xf numFmtId="0" fontId="2" fillId="0" borderId="0" xfId="0" applyFont="1" applyAlignment="1">
      <alignment horizontal="left"/>
    </xf>
    <xf numFmtId="164" fontId="2" fillId="0" borderId="0" xfId="0" applyNumberFormat="1" applyFont="1" applyAlignment="1">
      <alignment horizontal="center"/>
    </xf>
    <xf numFmtId="49" fontId="3" fillId="0" borderId="0" xfId="0" applyNumberFormat="1" applyFont="1" applyAlignment="1">
      <alignment horizontal="center"/>
    </xf>
    <xf numFmtId="0" fontId="3" fillId="0" borderId="0" xfId="0" applyFont="1" applyAlignment="1">
      <alignment wrapText="1"/>
    </xf>
    <xf numFmtId="0" fontId="4" fillId="0" borderId="0" xfId="0" applyFont="1"/>
    <xf numFmtId="0" fontId="5" fillId="0" borderId="0" xfId="0" applyFont="1" applyAlignment="1">
      <alignment horizontal="center"/>
    </xf>
    <xf numFmtId="0" fontId="6" fillId="0" borderId="0" xfId="0" applyFont="1" applyAlignment="1">
      <alignment horizontal="center"/>
    </xf>
    <xf numFmtId="0" fontId="2" fillId="0" borderId="0" xfId="0" applyFont="1" applyAlignment="1">
      <alignment wrapText="1"/>
    </xf>
    <xf numFmtId="0" fontId="0" fillId="0" borderId="0" xfId="0" applyAlignment="1">
      <alignment horizontal="center"/>
    </xf>
    <xf numFmtId="0" fontId="0" fillId="0" borderId="0" xfId="0" quotePrefix="1" applyAlignment="1">
      <alignment horizontal="center"/>
    </xf>
    <xf numFmtId="0" fontId="7" fillId="0" borderId="0" xfId="0" quotePrefix="1" applyFont="1" applyAlignment="1">
      <alignment horizontal="left"/>
    </xf>
    <xf numFmtId="0" fontId="8" fillId="0" borderId="0" xfId="0" applyFont="1" applyAlignment="1">
      <alignment horizontal="left"/>
    </xf>
    <xf numFmtId="0" fontId="8" fillId="0" borderId="0" xfId="0" applyFont="1" applyAlignment="1">
      <alignment horizontal="center"/>
    </xf>
    <xf numFmtId="0" fontId="9" fillId="0" borderId="0" xfId="0" applyFont="1" applyAlignment="1">
      <alignment horizontal="left"/>
    </xf>
    <xf numFmtId="17" fontId="0" fillId="0" borderId="9" xfId="0" applyNumberFormat="1" applyBorder="1" applyAlignment="1">
      <alignment horizontal="center"/>
    </xf>
    <xf numFmtId="17" fontId="0" fillId="0" borderId="11" xfId="0" applyNumberFormat="1" applyBorder="1" applyAlignment="1">
      <alignment horizontal="center"/>
    </xf>
    <xf numFmtId="17" fontId="0" fillId="0" borderId="13" xfId="0" applyNumberFormat="1" applyBorder="1" applyAlignment="1">
      <alignment horizontal="center"/>
    </xf>
    <xf numFmtId="17" fontId="0" fillId="0" borderId="10" xfId="0" applyNumberFormat="1" applyBorder="1" applyAlignment="1">
      <alignment horizontal="center"/>
    </xf>
    <xf numFmtId="17" fontId="3" fillId="0" borderId="9" xfId="0" applyNumberFormat="1" applyFont="1" applyBorder="1" applyAlignment="1">
      <alignment horizontal="center"/>
    </xf>
    <xf numFmtId="17" fontId="3" fillId="0" borderId="14" xfId="0" applyNumberFormat="1" applyFont="1" applyBorder="1" applyAlignment="1">
      <alignment horizontal="center"/>
    </xf>
    <xf numFmtId="17" fontId="3" fillId="0" borderId="11" xfId="0" applyNumberFormat="1" applyFont="1" applyBorder="1" applyAlignment="1">
      <alignment horizontal="center"/>
    </xf>
    <xf numFmtId="17" fontId="3" fillId="0" borderId="15" xfId="0" applyNumberFormat="1" applyFont="1" applyBorder="1" applyAlignment="1">
      <alignment horizontal="center"/>
    </xf>
    <xf numFmtId="17" fontId="3" fillId="0" borderId="16" xfId="0" applyNumberFormat="1" applyFont="1" applyBorder="1" applyAlignment="1">
      <alignment horizontal="center"/>
    </xf>
    <xf numFmtId="17" fontId="3" fillId="0" borderId="1" xfId="0" applyNumberFormat="1" applyFont="1" applyBorder="1" applyAlignment="1">
      <alignment horizontal="center"/>
    </xf>
    <xf numFmtId="17" fontId="3" fillId="0" borderId="17" xfId="0" applyNumberFormat="1" applyFont="1" applyBorder="1" applyAlignment="1">
      <alignment horizontal="center"/>
    </xf>
    <xf numFmtId="17" fontId="3" fillId="0" borderId="0" xfId="0" applyNumberFormat="1" applyFont="1" applyAlignment="1">
      <alignment horizontal="center"/>
    </xf>
    <xf numFmtId="17" fontId="3" fillId="0" borderId="0" xfId="0" applyNumberFormat="1" applyFont="1" applyAlignment="1">
      <alignment horizontal="center" vertical="center"/>
    </xf>
    <xf numFmtId="0" fontId="3" fillId="0" borderId="0" xfId="0" applyFont="1" applyBorder="1" applyAlignment="1">
      <alignment horizontal="left"/>
    </xf>
    <xf numFmtId="0" fontId="3" fillId="0" borderId="0" xfId="0" applyFont="1" applyFill="1" applyAlignment="1">
      <alignment horizontal="center"/>
    </xf>
    <xf numFmtId="0" fontId="3" fillId="0" borderId="0" xfId="0" applyFont="1" applyBorder="1" applyAlignment="1">
      <alignment horizontal="center"/>
    </xf>
    <xf numFmtId="0" fontId="7" fillId="0" borderId="0" xfId="0" applyFont="1"/>
    <xf numFmtId="0" fontId="10" fillId="0" borderId="0" xfId="0" applyFont="1"/>
    <xf numFmtId="0" fontId="3" fillId="0" borderId="0" xfId="0" applyFont="1" applyAlignment="1">
      <alignment horizontal="center" vertical="center"/>
    </xf>
    <xf numFmtId="0" fontId="3" fillId="0" borderId="0" xfId="0" quotePrefix="1" applyFont="1" applyAlignment="1">
      <alignment horizontal="left" vertical="center"/>
    </xf>
    <xf numFmtId="0" fontId="3" fillId="6" borderId="0" xfId="0" applyFont="1" applyFill="1"/>
    <xf numFmtId="0" fontId="3" fillId="6" borderId="0" xfId="0" applyFont="1" applyFill="1" applyAlignment="1">
      <alignment horizontal="center"/>
    </xf>
    <xf numFmtId="0" fontId="0" fillId="6" borderId="0" xfId="0" applyFill="1"/>
    <xf numFmtId="0" fontId="2" fillId="0" borderId="0" xfId="0" quotePrefix="1" applyFont="1" applyAlignment="1">
      <alignment horizontal="left"/>
    </xf>
    <xf numFmtId="0" fontId="3" fillId="0" borderId="0" xfId="0" applyFont="1" applyBorder="1"/>
    <xf numFmtId="0" fontId="0" fillId="0" borderId="0" xfId="0" applyBorder="1"/>
    <xf numFmtId="0" fontId="2" fillId="0" borderId="0" xfId="0" applyFont="1" applyAlignment="1">
      <alignment vertical="center"/>
    </xf>
    <xf numFmtId="0" fontId="2" fillId="0" borderId="0" xfId="0" applyFont="1" applyBorder="1"/>
    <xf numFmtId="0" fontId="11" fillId="0" borderId="0" xfId="0" applyFont="1" applyAlignment="1">
      <alignment horizontal="center"/>
    </xf>
    <xf numFmtId="0" fontId="11" fillId="0" borderId="0" xfId="0" applyFont="1"/>
    <xf numFmtId="0" fontId="11" fillId="0" borderId="0" xfId="0" applyFont="1" applyAlignment="1">
      <alignment horizontal="left"/>
    </xf>
    <xf numFmtId="0" fontId="11" fillId="0" borderId="0" xfId="0" quotePrefix="1" applyFont="1" applyAlignment="1">
      <alignment horizontal="center"/>
    </xf>
    <xf numFmtId="0" fontId="2" fillId="0" borderId="0" xfId="0" quotePrefix="1" applyFont="1" applyAlignment="1">
      <alignment horizontal="center"/>
    </xf>
    <xf numFmtId="0" fontId="11" fillId="0" borderId="0" xfId="0" quotePrefix="1" applyFont="1" applyAlignment="1">
      <alignment horizontal="left"/>
    </xf>
    <xf numFmtId="0" fontId="12" fillId="0" borderId="0" xfId="0" applyFont="1" applyAlignment="1">
      <alignment horizontal="center"/>
    </xf>
    <xf numFmtId="0" fontId="12" fillId="0" borderId="0" xfId="0" applyFont="1"/>
    <xf numFmtId="0" fontId="0" fillId="0" borderId="0" xfId="0" applyAlignment="1">
      <alignment horizontal="left"/>
    </xf>
    <xf numFmtId="0" fontId="0" fillId="0" borderId="0" xfId="0" applyAlignment="1">
      <alignment horizontal="center"/>
    </xf>
    <xf numFmtId="0" fontId="3" fillId="0" borderId="22" xfId="0" applyFont="1" applyBorder="1"/>
    <xf numFmtId="0" fontId="3" fillId="0" borderId="22" xfId="0" applyFont="1" applyBorder="1" applyAlignment="1">
      <alignment horizontal="center"/>
    </xf>
    <xf numFmtId="49" fontId="3" fillId="0" borderId="0" xfId="0" applyNumberFormat="1" applyFont="1"/>
    <xf numFmtId="0" fontId="5" fillId="0" borderId="0" xfId="0" applyFont="1" applyAlignment="1">
      <alignment horizontal="left"/>
    </xf>
    <xf numFmtId="0" fontId="3" fillId="0" borderId="0" xfId="0" applyFont="1" applyAlignment="1">
      <alignment vertical="center"/>
    </xf>
    <xf numFmtId="0" fontId="5" fillId="0" borderId="0" xfId="0" applyFont="1"/>
    <xf numFmtId="0" fontId="4" fillId="0" borderId="0" xfId="0" applyFont="1" applyAlignment="1">
      <alignment wrapText="1"/>
    </xf>
    <xf numFmtId="0" fontId="0" fillId="0" borderId="0" xfId="0" applyAlignment="1">
      <alignment horizontal="left"/>
    </xf>
    <xf numFmtId="0" fontId="0" fillId="0" borderId="0" xfId="0" applyAlignment="1">
      <alignment horizontal="center"/>
    </xf>
    <xf numFmtId="49" fontId="11" fillId="0" borderId="0" xfId="0" applyNumberFormat="1" applyFont="1" applyAlignment="1">
      <alignment horizontal="center"/>
    </xf>
    <xf numFmtId="47" fontId="11" fillId="0" borderId="0" xfId="0" applyNumberFormat="1" applyFont="1" applyAlignment="1">
      <alignment horizontal="center"/>
    </xf>
    <xf numFmtId="164" fontId="11" fillId="0" borderId="0" xfId="0" applyNumberFormat="1" applyFont="1" applyAlignment="1">
      <alignment horizontal="center"/>
    </xf>
    <xf numFmtId="0" fontId="11" fillId="0" borderId="0" xfId="0" applyFont="1" applyAlignment="1">
      <alignment wrapText="1"/>
    </xf>
    <xf numFmtId="49" fontId="2" fillId="0" borderId="0" xfId="0" applyNumberFormat="1" applyFont="1"/>
    <xf numFmtId="1" fontId="3" fillId="0" borderId="0" xfId="0" applyNumberFormat="1" applyFont="1" applyAlignment="1">
      <alignment horizontal="center"/>
    </xf>
    <xf numFmtId="1" fontId="2" fillId="0" borderId="0" xfId="0" applyNumberFormat="1" applyFont="1" applyAlignment="1">
      <alignment horizontal="center"/>
    </xf>
    <xf numFmtId="0" fontId="0" fillId="0" borderId="0" xfId="0" applyFill="1"/>
    <xf numFmtId="0" fontId="3" fillId="0" borderId="0" xfId="0" applyFont="1" applyFill="1"/>
    <xf numFmtId="0" fontId="2" fillId="0" borderId="0" xfId="0" applyFont="1" applyFill="1"/>
    <xf numFmtId="0" fontId="3" fillId="0" borderId="0" xfId="0" applyFont="1" applyBorder="1" applyAlignment="1">
      <alignment horizontal="center" vertical="center"/>
    </xf>
    <xf numFmtId="164" fontId="3" fillId="0" borderId="0" xfId="0" quotePrefix="1" applyNumberFormat="1" applyFont="1"/>
    <xf numFmtId="47" fontId="2" fillId="0" borderId="0" xfId="0" applyNumberFormat="1" applyFont="1" applyAlignment="1">
      <alignment horizontal="center"/>
    </xf>
    <xf numFmtId="0" fontId="0" fillId="0" borderId="0" xfId="0" quotePrefix="1" applyFill="1" applyAlignment="1">
      <alignment horizontal="center"/>
    </xf>
    <xf numFmtId="0" fontId="2" fillId="0" borderId="0" xfId="0" quotePrefix="1" applyFont="1" applyFill="1" applyAlignment="1">
      <alignment horizontal="center"/>
    </xf>
    <xf numFmtId="0" fontId="5" fillId="0" borderId="0" xfId="0" applyFont="1" applyAlignment="1">
      <alignment vertical="center"/>
    </xf>
    <xf numFmtId="0" fontId="11" fillId="6" borderId="0" xfId="0" quotePrefix="1" applyFont="1" applyFill="1" applyAlignment="1">
      <alignment horizontal="center"/>
    </xf>
    <xf numFmtId="0" fontId="0" fillId="6" borderId="0" xfId="0" quotePrefix="1" applyFill="1" applyAlignment="1">
      <alignment horizontal="center"/>
    </xf>
    <xf numFmtId="0" fontId="2" fillId="0" borderId="0" xfId="0" applyFont="1" applyBorder="1" applyAlignment="1">
      <alignment horizontal="center"/>
    </xf>
    <xf numFmtId="0" fontId="12" fillId="0" borderId="0" xfId="0" applyFont="1" applyFill="1" applyAlignment="1">
      <alignment horizontal="left"/>
    </xf>
    <xf numFmtId="0" fontId="12" fillId="0" borderId="0" xfId="0" applyFont="1" applyFill="1" applyAlignment="1">
      <alignment horizontal="center"/>
    </xf>
    <xf numFmtId="0" fontId="12" fillId="0" borderId="0" xfId="0" quotePrefix="1" applyFont="1" applyFill="1" applyAlignment="1">
      <alignment horizontal="center"/>
    </xf>
    <xf numFmtId="0" fontId="3" fillId="0" borderId="0" xfId="0" quotePrefix="1" applyFont="1" applyFill="1" applyAlignment="1">
      <alignment horizontal="center"/>
    </xf>
    <xf numFmtId="0" fontId="0" fillId="0" borderId="0" xfId="0" applyFill="1" applyAlignment="1">
      <alignment horizontal="center"/>
    </xf>
    <xf numFmtId="0" fontId="12" fillId="0" borderId="0" xfId="0" applyFont="1" applyFill="1"/>
    <xf numFmtId="0" fontId="3" fillId="0" borderId="0" xfId="0" applyFont="1" applyFill="1" applyAlignment="1">
      <alignment horizontal="left"/>
    </xf>
    <xf numFmtId="0" fontId="11" fillId="0" borderId="0" xfId="0" applyFont="1" applyFill="1" applyAlignment="1">
      <alignment horizontal="left"/>
    </xf>
    <xf numFmtId="0" fontId="11" fillId="0"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0" fillId="0" borderId="0" xfId="0" applyAlignment="1">
      <alignment horizontal="center"/>
    </xf>
    <xf numFmtId="0" fontId="0" fillId="0" borderId="0" xfId="0" quotePrefix="1" applyAlignment="1">
      <alignment horizontal="center"/>
    </xf>
    <xf numFmtId="0" fontId="2" fillId="6" borderId="0" xfId="0" quotePrefix="1" applyFont="1" applyFill="1" applyAlignment="1">
      <alignment horizontal="center"/>
    </xf>
    <xf numFmtId="0" fontId="0" fillId="0" borderId="0" xfId="0" applyFont="1"/>
    <xf numFmtId="47" fontId="3" fillId="0" borderId="0" xfId="0" quotePrefix="1" applyNumberFormat="1" applyFont="1" applyAlignment="1">
      <alignment horizontal="center"/>
    </xf>
    <xf numFmtId="0" fontId="3" fillId="0" borderId="0" xfId="0" applyFont="1" applyAlignment="1">
      <alignment horizontal="center" vertical="top"/>
    </xf>
    <xf numFmtId="0" fontId="3" fillId="0" borderId="0" xfId="0" applyFont="1" applyAlignment="1">
      <alignment vertical="top"/>
    </xf>
    <xf numFmtId="0" fontId="15" fillId="0" borderId="0" xfId="0" quotePrefix="1" applyFont="1" applyAlignment="1">
      <alignment horizontal="left" wrapText="1"/>
    </xf>
    <xf numFmtId="164" fontId="3" fillId="0" borderId="0" xfId="0" quotePrefix="1" applyNumberFormat="1" applyFont="1" applyAlignment="1">
      <alignment horizontal="center"/>
    </xf>
    <xf numFmtId="0" fontId="0" fillId="0" borderId="0" xfId="0" applyAlignment="1">
      <alignment horizontal="left"/>
    </xf>
    <xf numFmtId="0" fontId="3" fillId="0" borderId="0" xfId="0" applyFont="1" applyAlignment="1">
      <alignment horizontal="center" vertical="center"/>
    </xf>
    <xf numFmtId="164" fontId="3" fillId="0" borderId="0" xfId="0" applyNumberFormat="1" applyFont="1" applyBorder="1" applyAlignment="1">
      <alignment horizontal="center"/>
    </xf>
    <xf numFmtId="49" fontId="3" fillId="0" borderId="0" xfId="0" quotePrefix="1" applyNumberFormat="1" applyFont="1" applyAlignment="1">
      <alignment horizontal="center"/>
    </xf>
    <xf numFmtId="0" fontId="0" fillId="0" borderId="0" xfId="0" applyFill="1" applyAlignment="1">
      <alignment horizontal="left"/>
    </xf>
    <xf numFmtId="0" fontId="0" fillId="0" borderId="22" xfId="0" applyBorder="1"/>
    <xf numFmtId="0" fontId="0" fillId="0" borderId="22" xfId="0" applyBorder="1" applyAlignment="1">
      <alignment horizontal="center"/>
    </xf>
    <xf numFmtId="0" fontId="5" fillId="0" borderId="0" xfId="0" quotePrefix="1" applyFont="1" applyAlignment="1">
      <alignment horizontal="center"/>
    </xf>
    <xf numFmtId="49" fontId="3" fillId="0" borderId="0" xfId="0" applyNumberFormat="1" applyFont="1" applyBorder="1" applyAlignment="1">
      <alignment horizontal="center"/>
    </xf>
    <xf numFmtId="0" fontId="0" fillId="0" borderId="0" xfId="0" applyAlignment="1">
      <alignment horizontal="left" vertical="center"/>
    </xf>
    <xf numFmtId="0" fontId="2" fillId="2" borderId="0" xfId="0" quotePrefix="1" applyFont="1" applyFill="1" applyAlignment="1">
      <alignment horizontal="center"/>
    </xf>
    <xf numFmtId="0" fontId="11" fillId="0" borderId="0" xfId="0" applyFont="1" applyAlignment="1">
      <alignment horizontal="center" wrapText="1"/>
    </xf>
    <xf numFmtId="0" fontId="0" fillId="0" borderId="0" xfId="0" applyFont="1" applyAlignment="1">
      <alignment horizontal="left"/>
    </xf>
    <xf numFmtId="0" fontId="2" fillId="0" borderId="0" xfId="0" applyFont="1" applyBorder="1" applyAlignment="1">
      <alignment vertical="center" wrapText="1"/>
    </xf>
    <xf numFmtId="0" fontId="2" fillId="0" borderId="0" xfId="0" applyFont="1" applyBorder="1" applyAlignment="1"/>
    <xf numFmtId="0" fontId="3" fillId="0" borderId="5" xfId="0" applyFont="1" applyBorder="1" applyAlignment="1">
      <alignment horizontal="center"/>
    </xf>
    <xf numFmtId="0" fontId="2" fillId="0" borderId="30" xfId="0" applyFont="1" applyBorder="1" applyAlignment="1">
      <alignment horizontal="center" vertical="center"/>
    </xf>
    <xf numFmtId="0" fontId="3" fillId="0" borderId="28" xfId="0" applyFont="1" applyBorder="1" applyAlignment="1">
      <alignment horizontal="center" vertical="center"/>
    </xf>
    <xf numFmtId="0" fontId="2" fillId="0" borderId="26" xfId="0" applyFont="1" applyBorder="1" applyAlignment="1">
      <alignment horizontal="center" vertical="center"/>
    </xf>
    <xf numFmtId="0" fontId="3" fillId="2" borderId="5" xfId="0" applyFont="1" applyFill="1" applyBorder="1" applyAlignment="1">
      <alignment horizontal="center" vertical="center"/>
    </xf>
    <xf numFmtId="0" fontId="2" fillId="3" borderId="39" xfId="0" applyFont="1" applyFill="1" applyBorder="1" applyAlignment="1">
      <alignment horizontal="center" vertical="center"/>
    </xf>
    <xf numFmtId="0" fontId="3" fillId="0" borderId="12" xfId="0" applyFont="1" applyBorder="1" applyAlignment="1">
      <alignment horizontal="center" vertical="center"/>
    </xf>
    <xf numFmtId="0" fontId="3" fillId="2" borderId="12" xfId="0" applyFont="1" applyFill="1" applyBorder="1" applyAlignment="1">
      <alignment horizontal="center" vertical="center"/>
    </xf>
    <xf numFmtId="0" fontId="3" fillId="3" borderId="40" xfId="0" applyFont="1" applyFill="1" applyBorder="1" applyAlignment="1">
      <alignment horizontal="center" vertical="center"/>
    </xf>
    <xf numFmtId="0" fontId="2" fillId="4" borderId="34" xfId="0" applyFont="1" applyFill="1" applyBorder="1" applyAlignment="1">
      <alignment horizontal="center" vertical="center"/>
    </xf>
    <xf numFmtId="0" fontId="3" fillId="2" borderId="33" xfId="0" applyFont="1" applyFill="1" applyBorder="1" applyAlignment="1">
      <alignment horizontal="center" vertical="center"/>
    </xf>
    <xf numFmtId="0" fontId="3" fillId="3" borderId="36" xfId="0" applyFont="1" applyFill="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2" fillId="0" borderId="34" xfId="0" applyFont="1" applyBorder="1" applyAlignment="1">
      <alignment horizontal="center" vertical="center"/>
    </xf>
    <xf numFmtId="0" fontId="2" fillId="0" borderId="41" xfId="0" applyFont="1" applyBorder="1" applyAlignment="1">
      <alignment horizontal="center" vertical="center"/>
    </xf>
    <xf numFmtId="164" fontId="3" fillId="0" borderId="0" xfId="0" applyNumberFormat="1" applyFont="1" applyFill="1" applyBorder="1" applyAlignment="1">
      <alignment horizontal="center" vertical="center"/>
    </xf>
    <xf numFmtId="17" fontId="3"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xf>
    <xf numFmtId="0" fontId="5" fillId="0" borderId="0" xfId="0" applyFont="1" applyFill="1" applyBorder="1" applyAlignment="1">
      <alignment horizontal="left" vertical="center"/>
    </xf>
    <xf numFmtId="0" fontId="3" fillId="4" borderId="34" xfId="0" applyFont="1" applyFill="1" applyBorder="1" applyAlignment="1">
      <alignment horizontal="center" vertical="center"/>
    </xf>
    <xf numFmtId="0" fontId="3" fillId="0" borderId="34" xfId="0" applyFont="1" applyBorder="1" applyAlignment="1">
      <alignment horizontal="center" vertical="center"/>
    </xf>
    <xf numFmtId="0" fontId="3" fillId="0" borderId="41" xfId="0" applyFont="1" applyBorder="1" applyAlignment="1">
      <alignment horizontal="center" vertical="center"/>
    </xf>
    <xf numFmtId="0" fontId="3" fillId="0" borderId="0" xfId="0" quotePrefix="1" applyFont="1" applyFill="1" applyAlignment="1">
      <alignment horizontal="left"/>
    </xf>
    <xf numFmtId="0" fontId="0" fillId="0" borderId="0" xfId="0" quotePrefix="1" applyFill="1" applyAlignment="1">
      <alignment horizontal="left"/>
    </xf>
    <xf numFmtId="0" fontId="2" fillId="0" borderId="0" xfId="0" applyFont="1" applyBorder="1" applyAlignment="1">
      <alignment horizontal="left"/>
    </xf>
    <xf numFmtId="164" fontId="3" fillId="0" borderId="5" xfId="0" applyNumberFormat="1" applyFont="1" applyBorder="1" applyAlignment="1">
      <alignment horizontal="center"/>
    </xf>
    <xf numFmtId="164" fontId="3" fillId="0" borderId="12" xfId="0" applyNumberFormat="1" applyFont="1" applyBorder="1" applyAlignment="1">
      <alignment horizontal="center" vertical="center"/>
    </xf>
    <xf numFmtId="0" fontId="1" fillId="0" borderId="0" xfId="0" applyFont="1" applyFill="1" applyAlignment="1">
      <alignment horizontal="center"/>
    </xf>
    <xf numFmtId="0" fontId="1" fillId="0" borderId="0" xfId="0" applyFont="1" applyFill="1" applyAlignment="1">
      <alignment horizontal="center"/>
    </xf>
    <xf numFmtId="0" fontId="3" fillId="0" borderId="22" xfId="0" applyFont="1" applyFill="1" applyBorder="1"/>
    <xf numFmtId="0" fontId="3" fillId="0" borderId="22" xfId="0" applyFont="1" applyFill="1" applyBorder="1" applyAlignment="1">
      <alignment horizontal="center"/>
    </xf>
    <xf numFmtId="0" fontId="2" fillId="0" borderId="0" xfId="0" applyFont="1" applyFill="1" applyAlignment="1">
      <alignment wrapText="1"/>
    </xf>
    <xf numFmtId="49" fontId="2" fillId="0" borderId="0" xfId="0" applyNumberFormat="1" applyFont="1" applyFill="1" applyAlignment="1">
      <alignment horizontal="center"/>
    </xf>
    <xf numFmtId="164" fontId="2" fillId="0" borderId="0" xfId="0" applyNumberFormat="1" applyFont="1" applyFill="1" applyAlignment="1">
      <alignment horizontal="center"/>
    </xf>
    <xf numFmtId="0" fontId="3" fillId="0" borderId="0" xfId="0" applyFont="1" applyFill="1" applyAlignment="1">
      <alignment wrapText="1"/>
    </xf>
    <xf numFmtId="49" fontId="3" fillId="0" borderId="0" xfId="0" applyNumberFormat="1" applyFont="1" applyFill="1" applyAlignment="1">
      <alignment horizontal="center"/>
    </xf>
    <xf numFmtId="164" fontId="3" fillId="0" borderId="0" xfId="0" applyNumberFormat="1" applyFont="1" applyFill="1" applyAlignment="1">
      <alignment horizontal="center"/>
    </xf>
    <xf numFmtId="0" fontId="2" fillId="0" borderId="0" xfId="0" quotePrefix="1" applyFont="1" applyFill="1" applyAlignment="1">
      <alignment horizontal="left"/>
    </xf>
    <xf numFmtId="0" fontId="5" fillId="0" borderId="0" xfId="0" applyFont="1" applyFill="1"/>
    <xf numFmtId="0" fontId="11" fillId="0" borderId="0" xfId="0" applyFont="1" applyFill="1" applyAlignment="1">
      <alignment horizontal="center"/>
    </xf>
    <xf numFmtId="0" fontId="11" fillId="0" borderId="0" xfId="0" applyFont="1" applyFill="1" applyAlignment="1">
      <alignment wrapText="1"/>
    </xf>
    <xf numFmtId="49" fontId="11" fillId="0" borderId="0" xfId="0" applyNumberFormat="1" applyFont="1" applyFill="1" applyAlignment="1">
      <alignment horizontal="center"/>
    </xf>
    <xf numFmtId="49" fontId="12" fillId="0" borderId="0" xfId="0" applyNumberFormat="1" applyFont="1" applyFill="1" applyAlignment="1">
      <alignment horizontal="center"/>
    </xf>
    <xf numFmtId="164" fontId="12" fillId="0" borderId="0" xfId="0" applyNumberFormat="1" applyFont="1" applyFill="1" applyAlignment="1">
      <alignment horizontal="center"/>
    </xf>
    <xf numFmtId="0" fontId="5" fillId="0" borderId="0" xfId="0" applyFont="1" applyFill="1" applyAlignment="1">
      <alignment horizontal="center"/>
    </xf>
    <xf numFmtId="0" fontId="12" fillId="0" borderId="0" xfId="0" applyFont="1" applyFill="1" applyAlignment="1">
      <alignment wrapText="1"/>
    </xf>
    <xf numFmtId="47" fontId="3" fillId="0" borderId="0" xfId="0" applyNumberFormat="1" applyFont="1" applyFill="1" applyAlignment="1">
      <alignment horizontal="center"/>
    </xf>
    <xf numFmtId="47" fontId="12" fillId="0" borderId="0" xfId="0" applyNumberFormat="1" applyFont="1" applyFill="1" applyAlignment="1">
      <alignment horizontal="center"/>
    </xf>
    <xf numFmtId="47" fontId="11" fillId="0" borderId="0" xfId="0" applyNumberFormat="1" applyFont="1" applyFill="1" applyAlignment="1">
      <alignment horizontal="center"/>
    </xf>
    <xf numFmtId="47" fontId="2" fillId="0" borderId="0" xfId="0" applyNumberFormat="1" applyFont="1" applyFill="1" applyAlignment="1">
      <alignment horizontal="center"/>
    </xf>
    <xf numFmtId="0" fontId="1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Border="1" applyAlignment="1">
      <alignment horizontal="left" vertical="center"/>
    </xf>
    <xf numFmtId="0" fontId="2" fillId="0" borderId="42" xfId="0" applyFont="1" applyFill="1" applyBorder="1"/>
    <xf numFmtId="0" fontId="2" fillId="0" borderId="42" xfId="0" applyFont="1" applyFill="1" applyBorder="1" applyAlignment="1">
      <alignment horizontal="left"/>
    </xf>
    <xf numFmtId="0" fontId="2" fillId="0" borderId="42" xfId="0" applyFont="1" applyFill="1" applyBorder="1" applyAlignment="1">
      <alignment horizontal="center"/>
    </xf>
    <xf numFmtId="0" fontId="2" fillId="0" borderId="42" xfId="0" applyFont="1" applyFill="1" applyBorder="1" applyAlignment="1">
      <alignment wrapText="1"/>
    </xf>
    <xf numFmtId="0" fontId="2" fillId="0" borderId="42" xfId="0" applyFont="1" applyBorder="1" applyAlignment="1"/>
    <xf numFmtId="0" fontId="2" fillId="0" borderId="42" xfId="0" applyFont="1" applyBorder="1"/>
    <xf numFmtId="0" fontId="3" fillId="0" borderId="42" xfId="0" applyFont="1" applyBorder="1"/>
    <xf numFmtId="0" fontId="2" fillId="0" borderId="0" xfId="0" applyFont="1" applyBorder="1" applyAlignment="1">
      <alignment horizontal="left" vertical="center"/>
    </xf>
    <xf numFmtId="0" fontId="1" fillId="0" borderId="0" xfId="0" applyFont="1" applyFill="1" applyAlignment="1">
      <alignment horizontal="center"/>
    </xf>
    <xf numFmtId="0" fontId="12" fillId="0" borderId="0" xfId="0" applyFont="1" applyFill="1" applyAlignment="1">
      <alignment horizontal="center" vertical="center"/>
    </xf>
    <xf numFmtId="0" fontId="14" fillId="0" borderId="0" xfId="0" applyFont="1" applyFill="1"/>
    <xf numFmtId="164" fontId="11" fillId="0" borderId="0" xfId="0" applyNumberFormat="1" applyFont="1" applyFill="1" applyAlignment="1">
      <alignment horizontal="center"/>
    </xf>
    <xf numFmtId="0" fontId="13" fillId="0" borderId="0" xfId="0" applyFont="1" applyFill="1"/>
    <xf numFmtId="0" fontId="3" fillId="0" borderId="0" xfId="0" applyFont="1" applyFill="1" applyAlignment="1">
      <alignment vertical="center"/>
    </xf>
    <xf numFmtId="0" fontId="2" fillId="0" borderId="0" xfId="0" applyFont="1" applyFill="1" applyBorder="1" applyAlignment="1">
      <alignment horizontal="left"/>
    </xf>
    <xf numFmtId="0" fontId="12" fillId="2" borderId="0" xfId="0" quotePrefix="1" applyFont="1" applyFill="1" applyAlignment="1">
      <alignment horizontal="center"/>
    </xf>
    <xf numFmtId="0" fontId="3" fillId="0" borderId="0" xfId="0" applyFont="1" applyFill="1" applyBorder="1" applyAlignment="1">
      <alignment horizontal="left" vertical="center"/>
    </xf>
    <xf numFmtId="0" fontId="5" fillId="0" borderId="0" xfId="0" applyFont="1" applyBorder="1" applyAlignment="1">
      <alignment vertical="center" wrapText="1"/>
    </xf>
    <xf numFmtId="0" fontId="5" fillId="0" borderId="0" xfId="0" applyFont="1" applyBorder="1"/>
    <xf numFmtId="0" fontId="3" fillId="0" borderId="38" xfId="0" applyFont="1" applyBorder="1" applyAlignment="1">
      <alignment horizontal="center" vertical="center"/>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18" xfId="0" applyFont="1" applyFill="1" applyBorder="1" applyAlignment="1">
      <alignment horizontal="center"/>
    </xf>
    <xf numFmtId="0" fontId="3" fillId="0" borderId="8" xfId="0" applyFont="1" applyFill="1" applyBorder="1" applyAlignment="1">
      <alignment horizontal="center"/>
    </xf>
    <xf numFmtId="0" fontId="3" fillId="0" borderId="47" xfId="0" applyFont="1" applyFill="1" applyBorder="1" applyAlignment="1">
      <alignment horizontal="center"/>
    </xf>
    <xf numFmtId="0" fontId="3" fillId="0" borderId="4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9" xfId="0" applyFont="1" applyFill="1" applyBorder="1" applyAlignment="1">
      <alignment horizontal="center"/>
    </xf>
    <xf numFmtId="0" fontId="3" fillId="0" borderId="48" xfId="0" applyFont="1" applyFill="1" applyBorder="1" applyAlignment="1">
      <alignment horizont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2" fillId="0" borderId="55" xfId="0" applyFont="1" applyBorder="1" applyAlignment="1">
      <alignment horizontal="center" vertical="center"/>
    </xf>
    <xf numFmtId="0" fontId="3" fillId="0" borderId="55" xfId="0" applyFont="1" applyBorder="1" applyAlignment="1">
      <alignment horizontal="center" vertical="center"/>
    </xf>
    <xf numFmtId="164" fontId="2" fillId="0" borderId="53" xfId="0" applyNumberFormat="1" applyFont="1" applyBorder="1" applyAlignment="1">
      <alignment horizontal="center" vertical="center"/>
    </xf>
    <xf numFmtId="0" fontId="2" fillId="0" borderId="54" xfId="0" applyFont="1" applyBorder="1" applyAlignment="1">
      <alignment horizontal="center" vertical="center"/>
    </xf>
    <xf numFmtId="0" fontId="3" fillId="4" borderId="38" xfId="0" quotePrefix="1" applyFont="1" applyFill="1" applyBorder="1" applyAlignment="1">
      <alignment horizontal="center" vertical="center"/>
    </xf>
    <xf numFmtId="0" fontId="3" fillId="0" borderId="39" xfId="0" applyFont="1" applyBorder="1" applyAlignment="1">
      <alignment horizontal="center" vertical="center"/>
    </xf>
    <xf numFmtId="0" fontId="3" fillId="2" borderId="53" xfId="0" applyFont="1" applyFill="1" applyBorder="1" applyAlignment="1">
      <alignment horizontal="center" vertical="center"/>
    </xf>
    <xf numFmtId="0" fontId="2" fillId="3" borderId="54" xfId="0" applyFont="1" applyFill="1" applyBorder="1" applyAlignment="1">
      <alignment horizontal="center" vertical="center"/>
    </xf>
    <xf numFmtId="0" fontId="3" fillId="4" borderId="55" xfId="0" quotePrefix="1" applyFont="1" applyFill="1" applyBorder="1" applyAlignment="1">
      <alignment horizontal="center" vertical="center"/>
    </xf>
    <xf numFmtId="0" fontId="3" fillId="2" borderId="9" xfId="0" applyFont="1" applyFill="1" applyBorder="1" applyAlignment="1">
      <alignment horizontal="center" vertical="center"/>
    </xf>
    <xf numFmtId="0" fontId="3" fillId="3" borderId="10" xfId="0" applyFont="1" applyFill="1" applyBorder="1" applyAlignment="1">
      <alignment horizontal="center" vertical="center"/>
    </xf>
    <xf numFmtId="0" fontId="2" fillId="4" borderId="11" xfId="0" quotePrefix="1" applyFont="1" applyFill="1" applyBorder="1" applyAlignment="1">
      <alignment horizontal="center" vertical="center"/>
    </xf>
    <xf numFmtId="0" fontId="3" fillId="3" borderId="54" xfId="0" applyFont="1" applyFill="1" applyBorder="1" applyAlignment="1">
      <alignment horizontal="center" vertical="center"/>
    </xf>
    <xf numFmtId="0" fontId="3" fillId="4" borderId="11" xfId="0" quotePrefix="1" applyFont="1" applyFill="1" applyBorder="1" applyAlignment="1">
      <alignment horizontal="center" vertical="center"/>
    </xf>
    <xf numFmtId="0" fontId="5" fillId="0" borderId="0" xfId="0" applyFont="1" applyFill="1" applyBorder="1"/>
    <xf numFmtId="0" fontId="16" fillId="0" borderId="0" xfId="0" applyFont="1" applyFill="1" applyAlignment="1">
      <alignment horizontal="left"/>
    </xf>
    <xf numFmtId="0" fontId="16" fillId="0" borderId="0" xfId="0" quotePrefix="1" applyFont="1" applyFill="1" applyAlignment="1">
      <alignment horizontal="center"/>
    </xf>
    <xf numFmtId="0" fontId="16" fillId="0" borderId="0" xfId="0" applyFont="1" applyFill="1"/>
    <xf numFmtId="0" fontId="17" fillId="0" borderId="0" xfId="0" applyFont="1" applyFill="1"/>
    <xf numFmtId="0" fontId="17" fillId="0" borderId="0" xfId="0" applyFont="1"/>
    <xf numFmtId="0" fontId="18" fillId="0" borderId="0" xfId="0" applyFont="1"/>
    <xf numFmtId="0" fontId="19" fillId="0" borderId="0" xfId="0" applyFont="1" applyFill="1"/>
    <xf numFmtId="0" fontId="19"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3" fillId="6" borderId="0" xfId="0" quotePrefix="1" applyFont="1" applyFill="1" applyAlignment="1">
      <alignment horizontal="center"/>
    </xf>
    <xf numFmtId="0" fontId="12" fillId="6" borderId="0" xfId="0" quotePrefix="1" applyFont="1" applyFill="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164" fontId="3" fillId="0" borderId="46" xfId="0" applyNumberFormat="1" applyFont="1" applyFill="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45" xfId="0" applyFont="1" applyFill="1" applyBorder="1" applyAlignment="1">
      <alignment horizontal="center"/>
    </xf>
    <xf numFmtId="0" fontId="2" fillId="0" borderId="49" xfId="0" applyFont="1" applyFill="1" applyBorder="1" applyAlignment="1">
      <alignment horizontal="center"/>
    </xf>
    <xf numFmtId="164" fontId="3" fillId="0" borderId="56" xfId="0" applyNumberFormat="1" applyFont="1" applyFill="1" applyBorder="1" applyAlignment="1">
      <alignment horizontal="center" vertical="center"/>
    </xf>
    <xf numFmtId="0" fontId="2" fillId="0" borderId="30" xfId="0" applyFont="1" applyBorder="1" applyAlignment="1">
      <alignment horizontal="center" vertical="center"/>
    </xf>
    <xf numFmtId="0" fontId="5" fillId="0" borderId="0" xfId="0" applyFont="1" applyFill="1" applyAlignment="1">
      <alignment horizontal="left"/>
    </xf>
    <xf numFmtId="0" fontId="2" fillId="0" borderId="39" xfId="0" applyFont="1" applyBorder="1" applyAlignment="1">
      <alignment horizontal="center" vertical="center"/>
    </xf>
    <xf numFmtId="164" fontId="3" fillId="0" borderId="36" xfId="0" applyNumberFormat="1"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164" fontId="11" fillId="0" borderId="0" xfId="0" quotePrefix="1" applyNumberFormat="1" applyFont="1"/>
    <xf numFmtId="164" fontId="2" fillId="0" borderId="0" xfId="0" quotePrefix="1" applyNumberFormat="1" applyFont="1"/>
    <xf numFmtId="0" fontId="20" fillId="0" borderId="0" xfId="0" applyFont="1"/>
    <xf numFmtId="0" fontId="11" fillId="0" borderId="0" xfId="0" quotePrefix="1" applyFont="1" applyFill="1" applyAlignment="1">
      <alignment horizontal="center"/>
    </xf>
    <xf numFmtId="0" fontId="5" fillId="0" borderId="0" xfId="0" quotePrefix="1" applyFont="1" applyFill="1" applyAlignment="1">
      <alignment horizontal="center"/>
    </xf>
    <xf numFmtId="0" fontId="2" fillId="0" borderId="26" xfId="0" applyFont="1" applyBorder="1" applyAlignment="1">
      <alignment horizontal="center" vertical="center"/>
    </xf>
    <xf numFmtId="0" fontId="3" fillId="0" borderId="0" xfId="0" applyFont="1" applyFill="1" applyAlignment="1">
      <alignment horizontal="left" vertical="center" wrapText="1"/>
    </xf>
    <xf numFmtId="0" fontId="2" fillId="0" borderId="0" xfId="0" applyFont="1" applyAlignment="1">
      <alignment horizontal="center" vertical="center"/>
    </xf>
    <xf numFmtId="164" fontId="3" fillId="0" borderId="12" xfId="0" applyNumberFormat="1" applyFont="1" applyBorder="1" applyAlignment="1">
      <alignment horizontal="center" vertical="center"/>
    </xf>
    <xf numFmtId="0" fontId="3" fillId="0" borderId="0" xfId="0" applyFont="1" applyFill="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164" fontId="2" fillId="0" borderId="38" xfId="0" applyNumberFormat="1"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49" fontId="3" fillId="0" borderId="0" xfId="0" applyNumberFormat="1" applyFont="1" applyAlignment="1">
      <alignment horizontal="left"/>
    </xf>
    <xf numFmtId="49" fontId="3" fillId="0" borderId="0" xfId="0" applyNumberFormat="1" applyFont="1" applyAlignment="1">
      <alignment horizontal="center" vertical="center"/>
    </xf>
    <xf numFmtId="0" fontId="2" fillId="0" borderId="0" xfId="0" applyNumberFormat="1" applyFont="1" applyAlignment="1">
      <alignment horizontal="center"/>
    </xf>
    <xf numFmtId="164" fontId="3" fillId="3" borderId="39"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3" fillId="4" borderId="34" xfId="0" applyNumberFormat="1" applyFont="1" applyFill="1" applyBorder="1" applyAlignment="1">
      <alignment horizontal="center" vertical="center"/>
    </xf>
    <xf numFmtId="0" fontId="0" fillId="0" borderId="0" xfId="0" applyAlignment="1">
      <alignment horizontal="left" vertical="center"/>
    </xf>
    <xf numFmtId="49" fontId="3" fillId="0" borderId="0" xfId="0" applyNumberFormat="1" applyFont="1" applyAlignment="1">
      <alignment horizontal="center" vertical="center"/>
    </xf>
    <xf numFmtId="47" fontId="3" fillId="0" borderId="0" xfId="0" quotePrefix="1" applyNumberFormat="1" applyFont="1" applyBorder="1" applyAlignment="1">
      <alignment horizontal="center"/>
    </xf>
    <xf numFmtId="49" fontId="0" fillId="0" borderId="0" xfId="0" quotePrefix="1" applyNumberFormat="1" applyAlignment="1">
      <alignment horizontal="center"/>
    </xf>
    <xf numFmtId="164" fontId="0" fillId="0" borderId="0" xfId="0" quotePrefix="1" applyNumberFormat="1" applyAlignment="1">
      <alignment horizontal="center"/>
    </xf>
    <xf numFmtId="0" fontId="1" fillId="0" borderId="0" xfId="0" applyFont="1" applyAlignment="1">
      <alignment horizontal="center"/>
    </xf>
    <xf numFmtId="49" fontId="3" fillId="0" borderId="0" xfId="0" applyNumberFormat="1" applyFont="1" applyAlignment="1">
      <alignment vertical="center"/>
    </xf>
    <xf numFmtId="0" fontId="3" fillId="0" borderId="0" xfId="0" applyNumberFormat="1" applyFont="1" applyAlignment="1">
      <alignment horizontal="center"/>
    </xf>
    <xf numFmtId="47" fontId="0" fillId="0" borderId="0" xfId="0" applyNumberFormat="1" applyAlignment="1">
      <alignment horizontal="center"/>
    </xf>
    <xf numFmtId="49" fontId="2" fillId="0" borderId="0" xfId="0" quotePrefix="1" applyNumberFormat="1" applyFont="1" applyAlignment="1">
      <alignment horizont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164" fontId="3" fillId="4" borderId="55" xfId="0" quotePrefix="1" applyNumberFormat="1" applyFont="1" applyFill="1" applyBorder="1" applyAlignment="1">
      <alignment horizontal="center" vertical="center"/>
    </xf>
    <xf numFmtId="164" fontId="3" fillId="2" borderId="9" xfId="0" applyNumberFormat="1" applyFont="1" applyFill="1" applyBorder="1" applyAlignment="1">
      <alignment horizontal="center" vertical="center"/>
    </xf>
    <xf numFmtId="47" fontId="2" fillId="0" borderId="0" xfId="0" quotePrefix="1" applyNumberFormat="1" applyFont="1" applyAlignment="1">
      <alignment horizontal="center"/>
    </xf>
    <xf numFmtId="47" fontId="11" fillId="0" borderId="0" xfId="0" quotePrefix="1" applyNumberFormat="1" applyFont="1" applyAlignment="1">
      <alignment horizontal="center"/>
    </xf>
    <xf numFmtId="49" fontId="3" fillId="0" borderId="0" xfId="0" quotePrefix="1" applyNumberFormat="1" applyFont="1" applyBorder="1" applyAlignment="1">
      <alignment horizontal="center"/>
    </xf>
    <xf numFmtId="49" fontId="11" fillId="0" borderId="0" xfId="0" quotePrefix="1" applyNumberFormat="1" applyFont="1" applyBorder="1" applyAlignment="1">
      <alignment horizontal="center"/>
    </xf>
    <xf numFmtId="0" fontId="11" fillId="0" borderId="0" xfId="0" applyFont="1" applyBorder="1" applyAlignment="1">
      <alignment horizontal="center"/>
    </xf>
    <xf numFmtId="49" fontId="11" fillId="0" borderId="0" xfId="0" quotePrefix="1" applyNumberFormat="1" applyFont="1" applyAlignment="1">
      <alignment horizontal="center"/>
    </xf>
    <xf numFmtId="0" fontId="3" fillId="0" borderId="0" xfId="0" quotePrefix="1" applyFont="1" applyFill="1" applyBorder="1" applyAlignment="1">
      <alignment horizontal="left" vertical="center"/>
    </xf>
    <xf numFmtId="0" fontId="2" fillId="6" borderId="0" xfId="0" applyFont="1" applyFill="1" applyAlignment="1">
      <alignment horizontal="center"/>
    </xf>
    <xf numFmtId="0" fontId="0" fillId="5" borderId="0" xfId="0" quotePrefix="1" applyFill="1" applyAlignment="1">
      <alignment horizontal="center"/>
    </xf>
    <xf numFmtId="0" fontId="3" fillId="0" borderId="0" xfId="0" applyFont="1" applyAlignment="1">
      <alignment horizontal="center" vertical="center"/>
    </xf>
    <xf numFmtId="0" fontId="3" fillId="0" borderId="48" xfId="0" quotePrefix="1" applyFont="1" applyFill="1" applyBorder="1" applyAlignment="1">
      <alignment horizontal="center" vertical="center"/>
    </xf>
    <xf numFmtId="0" fontId="2" fillId="0" borderId="47" xfId="0" applyFont="1" applyFill="1" applyBorder="1" applyAlignment="1">
      <alignment horizontal="center"/>
    </xf>
    <xf numFmtId="0" fontId="3" fillId="0" borderId="8" xfId="0" quotePrefix="1" applyFont="1" applyFill="1" applyBorder="1" applyAlignment="1">
      <alignment horizontal="center"/>
    </xf>
    <xf numFmtId="0" fontId="2" fillId="6" borderId="0" xfId="0" applyFont="1" applyFill="1"/>
    <xf numFmtId="0" fontId="2" fillId="6" borderId="0" xfId="0" applyFont="1" applyFill="1" applyAlignment="1">
      <alignment horizontal="center" vertical="center"/>
    </xf>
    <xf numFmtId="0" fontId="2" fillId="0" borderId="57" xfId="0" applyFont="1" applyBorder="1"/>
    <xf numFmtId="0" fontId="2" fillId="0" borderId="57" xfId="0" applyFont="1" applyBorder="1" applyAlignment="1">
      <alignment horizontal="center"/>
    </xf>
    <xf numFmtId="0" fontId="2" fillId="0" borderId="57" xfId="0" applyFont="1" applyBorder="1" applyAlignment="1">
      <alignment horizontal="left"/>
    </xf>
    <xf numFmtId="0" fontId="2" fillId="0" borderId="57" xfId="0" applyFont="1" applyFill="1" applyBorder="1"/>
    <xf numFmtId="0" fontId="2" fillId="0" borderId="57" xfId="0" applyFont="1" applyFill="1" applyBorder="1" applyAlignment="1">
      <alignment horizontal="center" vertical="center"/>
    </xf>
    <xf numFmtId="0" fontId="0" fillId="6" borderId="0" xfId="0" applyFill="1" applyBorder="1"/>
    <xf numFmtId="0" fontId="3" fillId="0" borderId="57" xfId="0" applyFont="1" applyBorder="1"/>
    <xf numFmtId="0" fontId="12" fillId="0" borderId="0" xfId="0" quotePrefix="1" applyFont="1" applyAlignment="1">
      <alignment horizontal="left"/>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6" borderId="0" xfId="0" applyFont="1" applyFill="1" applyAlignment="1">
      <alignment horizontal="left"/>
    </xf>
    <xf numFmtId="0" fontId="2" fillId="6" borderId="0" xfId="0" applyFont="1" applyFill="1" applyBorder="1" applyAlignment="1">
      <alignment horizontal="left" vertical="center"/>
    </xf>
    <xf numFmtId="0" fontId="5" fillId="0" borderId="0" xfId="0" applyFont="1" applyFill="1" applyAlignment="1">
      <alignment vertical="center"/>
    </xf>
    <xf numFmtId="0" fontId="2" fillId="6" borderId="0" xfId="0" applyFont="1" applyFill="1" applyBorder="1"/>
    <xf numFmtId="0" fontId="2" fillId="6" borderId="0" xfId="0" applyFont="1" applyFill="1" applyBorder="1" applyAlignment="1">
      <alignment horizontal="center"/>
    </xf>
    <xf numFmtId="0" fontId="2" fillId="0" borderId="57" xfId="0" applyFont="1" applyFill="1" applyBorder="1" applyAlignment="1">
      <alignment horizontal="center"/>
    </xf>
    <xf numFmtId="1" fontId="5" fillId="0" borderId="0" xfId="0" applyNumberFormat="1" applyFont="1" applyAlignment="1">
      <alignment horizontal="left"/>
    </xf>
    <xf numFmtId="0" fontId="3" fillId="0" borderId="49" xfId="0" quotePrefix="1" applyFont="1" applyFill="1" applyBorder="1" applyAlignment="1">
      <alignment horizontal="center" vertical="center"/>
    </xf>
    <xf numFmtId="0" fontId="3" fillId="0" borderId="8" xfId="0" applyFont="1" applyFill="1" applyBorder="1" applyAlignment="1">
      <alignment horizontal="center" vertical="center"/>
    </xf>
    <xf numFmtId="0" fontId="3" fillId="0" borderId="18" xfId="0" applyFont="1" applyFill="1" applyBorder="1" applyAlignment="1">
      <alignment horizontal="center" vertical="center"/>
    </xf>
    <xf numFmtId="17" fontId="0" fillId="0" borderId="2" xfId="0" applyNumberFormat="1" applyBorder="1" applyAlignment="1">
      <alignment horizontal="center"/>
    </xf>
    <xf numFmtId="17" fontId="0" fillId="0" borderId="3" xfId="0" applyNumberFormat="1" applyBorder="1" applyAlignment="1">
      <alignment horizontal="center"/>
    </xf>
    <xf numFmtId="17" fontId="0" fillId="0" borderId="4" xfId="0" applyNumberForma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3" fillId="0" borderId="3" xfId="0" applyFont="1" applyBorder="1" applyAlignment="1">
      <alignment horizontal="center"/>
    </xf>
    <xf numFmtId="17" fontId="3" fillId="0" borderId="5" xfId="0" applyNumberFormat="1" applyFont="1" applyBorder="1" applyAlignment="1">
      <alignment horizontal="center" vertical="center"/>
    </xf>
    <xf numFmtId="17" fontId="3" fillId="0" borderId="12" xfId="0" applyNumberFormat="1" applyFont="1" applyBorder="1" applyAlignment="1">
      <alignment horizontal="center" vertical="center"/>
    </xf>
    <xf numFmtId="17" fontId="3" fillId="0" borderId="19" xfId="0" applyNumberFormat="1" applyFont="1" applyBorder="1" applyAlignment="1">
      <alignment horizontal="center" vertical="center"/>
    </xf>
    <xf numFmtId="0" fontId="3" fillId="0" borderId="5" xfId="0"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center" vertical="center"/>
    </xf>
    <xf numFmtId="17" fontId="0" fillId="0" borderId="5" xfId="0" applyNumberFormat="1" applyBorder="1" applyAlignment="1">
      <alignment horizontal="center" vertical="center"/>
    </xf>
    <xf numFmtId="17" fontId="0" fillId="0" borderId="12" xfId="0" applyNumberFormat="1" applyBorder="1" applyAlignment="1">
      <alignment horizontal="center" vertical="center"/>
    </xf>
    <xf numFmtId="0" fontId="2" fillId="0" borderId="3" xfId="0" applyFont="1" applyBorder="1" applyAlignment="1">
      <alignment horizontal="center" vertical="center"/>
    </xf>
    <xf numFmtId="0" fontId="2" fillId="0" borderId="43" xfId="0" applyFont="1" applyBorder="1" applyAlignment="1">
      <alignment horizontal="center" vertical="center"/>
    </xf>
    <xf numFmtId="0" fontId="2" fillId="0" borderId="10" xfId="0" applyFont="1" applyBorder="1" applyAlignment="1">
      <alignment horizontal="center" vertical="center"/>
    </xf>
    <xf numFmtId="164" fontId="2" fillId="0" borderId="4" xfId="0" applyNumberFormat="1" applyFont="1" applyBorder="1" applyAlignment="1">
      <alignment horizontal="center" vertical="center"/>
    </xf>
    <xf numFmtId="164" fontId="2" fillId="0" borderId="52"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3" fillId="0" borderId="30" xfId="0" applyNumberFormat="1" applyFont="1" applyBorder="1" applyAlignment="1">
      <alignment horizontal="center" vertical="center"/>
    </xf>
    <xf numFmtId="164" fontId="3" fillId="0" borderId="31" xfId="0" applyNumberFormat="1" applyFont="1" applyBorder="1" applyAlignment="1">
      <alignment horizontal="center" vertical="center"/>
    </xf>
    <xf numFmtId="164" fontId="3" fillId="0" borderId="34"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44" xfId="0" applyFont="1" applyBorder="1" applyAlignment="1">
      <alignment horizontal="center" vertical="center"/>
    </xf>
    <xf numFmtId="0" fontId="2" fillId="0" borderId="41" xfId="0" applyFont="1" applyBorder="1" applyAlignment="1">
      <alignment horizontal="center" vertical="center"/>
    </xf>
    <xf numFmtId="0" fontId="2" fillId="0" borderId="2" xfId="0" applyFont="1" applyBorder="1" applyAlignment="1">
      <alignment horizontal="center" vertical="center"/>
    </xf>
    <xf numFmtId="0" fontId="2" fillId="0" borderId="51" xfId="0" applyFont="1" applyBorder="1" applyAlignment="1">
      <alignment horizontal="center" vertical="center"/>
    </xf>
    <xf numFmtId="0" fontId="2" fillId="0" borderId="9" xfId="0" applyFont="1" applyBorder="1" applyAlignment="1">
      <alignment horizontal="center" vertical="center"/>
    </xf>
    <xf numFmtId="0" fontId="3" fillId="6" borderId="24"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23"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9" xfId="0" applyFont="1" applyFill="1" applyBorder="1" applyAlignment="1">
      <alignment horizontal="center" vertical="center"/>
    </xf>
    <xf numFmtId="164" fontId="2" fillId="0" borderId="26" xfId="0" applyNumberFormat="1" applyFont="1" applyBorder="1" applyAlignment="1">
      <alignment horizontal="center" vertical="center"/>
    </xf>
    <xf numFmtId="164" fontId="2" fillId="0" borderId="27" xfId="0" applyNumberFormat="1" applyFont="1" applyBorder="1" applyAlignment="1">
      <alignment horizontal="center" vertical="center"/>
    </xf>
    <xf numFmtId="164" fontId="2" fillId="0" borderId="33" xfId="0" applyNumberFormat="1" applyFont="1" applyBorder="1" applyAlignment="1">
      <alignment horizontal="center" vertical="center"/>
    </xf>
    <xf numFmtId="0" fontId="3" fillId="2" borderId="5"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12" xfId="0" applyFont="1" applyFill="1" applyBorder="1" applyAlignment="1">
      <alignment horizontal="center" vertical="center"/>
    </xf>
    <xf numFmtId="164" fontId="3" fillId="3" borderId="39" xfId="0" applyNumberFormat="1" applyFont="1" applyFill="1" applyBorder="1" applyAlignment="1">
      <alignment horizontal="center" vertical="center"/>
    </xf>
    <xf numFmtId="164" fontId="3" fillId="3" borderId="37" xfId="0" applyNumberFormat="1" applyFont="1" applyFill="1" applyBorder="1" applyAlignment="1">
      <alignment horizontal="center" vertical="center"/>
    </xf>
    <xf numFmtId="164" fontId="3" fillId="3" borderId="40" xfId="0" applyNumberFormat="1" applyFont="1" applyFill="1" applyBorder="1" applyAlignment="1">
      <alignment horizontal="center" vertical="center"/>
    </xf>
    <xf numFmtId="164" fontId="3" fillId="4" borderId="30" xfId="0" applyNumberFormat="1" applyFont="1" applyFill="1" applyBorder="1" applyAlignment="1">
      <alignment horizontal="center" vertical="center"/>
    </xf>
    <xf numFmtId="164" fontId="3" fillId="4" borderId="31" xfId="0" applyNumberFormat="1" applyFont="1" applyFill="1" applyBorder="1" applyAlignment="1">
      <alignment horizontal="center" vertical="center"/>
    </xf>
    <xf numFmtId="164" fontId="3" fillId="4" borderId="34" xfId="0" applyNumberFormat="1" applyFont="1" applyFill="1" applyBorder="1" applyAlignment="1">
      <alignment horizontal="center" vertical="center"/>
    </xf>
    <xf numFmtId="0" fontId="3" fillId="0" borderId="4" xfId="0" applyFont="1" applyBorder="1" applyAlignment="1">
      <alignment horizontal="center" vertical="center"/>
    </xf>
    <xf numFmtId="0" fontId="3" fillId="0" borderId="52" xfId="0" applyFont="1" applyBorder="1" applyAlignment="1">
      <alignment horizontal="center" vertical="center"/>
    </xf>
    <xf numFmtId="0" fontId="3" fillId="0" borderId="11" xfId="0" applyFont="1" applyBorder="1" applyAlignment="1">
      <alignment horizontal="center" vertical="center"/>
    </xf>
    <xf numFmtId="0" fontId="3" fillId="3" borderId="39"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4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34" xfId="0" applyFont="1" applyFill="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6"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8" xfId="0"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2" xfId="0" applyFont="1" applyBorder="1" applyAlignment="1">
      <alignment horizontal="center" vertical="center"/>
    </xf>
    <xf numFmtId="0" fontId="3" fillId="0" borderId="51"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4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2" borderId="2" xfId="0" applyFont="1" applyFill="1" applyBorder="1" applyAlignment="1">
      <alignment horizontal="center" vertical="center"/>
    </xf>
    <xf numFmtId="0" fontId="3" fillId="2" borderId="5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3" xfId="0" applyFont="1" applyFill="1" applyBorder="1" applyAlignment="1">
      <alignment horizontal="center" vertical="center"/>
    </xf>
    <xf numFmtId="0" fontId="2" fillId="4" borderId="4" xfId="0" quotePrefix="1" applyFont="1" applyFill="1" applyBorder="1" applyAlignment="1">
      <alignment horizontal="center" vertical="center"/>
    </xf>
    <xf numFmtId="0" fontId="2" fillId="4" borderId="52" xfId="0" quotePrefix="1" applyFont="1" applyFill="1" applyBorder="1" applyAlignment="1">
      <alignment horizontal="center" vertical="center"/>
    </xf>
    <xf numFmtId="0" fontId="3" fillId="0" borderId="28" xfId="0" quotePrefix="1"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33" xfId="0" applyFont="1" applyFill="1" applyBorder="1" applyAlignment="1">
      <alignment horizontal="center" vertical="center"/>
    </xf>
    <xf numFmtId="0" fontId="3" fillId="6" borderId="18" xfId="0" applyFont="1" applyFill="1" applyBorder="1" applyAlignment="1">
      <alignment horizontal="center" vertical="center"/>
    </xf>
    <xf numFmtId="164" fontId="3" fillId="0" borderId="26" xfId="0" applyNumberFormat="1" applyFont="1" applyBorder="1" applyAlignment="1">
      <alignment horizontal="center" vertical="center"/>
    </xf>
    <xf numFmtId="164" fontId="3" fillId="0" borderId="27" xfId="0" applyNumberFormat="1" applyFont="1" applyBorder="1" applyAlignment="1">
      <alignment horizontal="center" vertical="center"/>
    </xf>
    <xf numFmtId="164" fontId="3" fillId="0" borderId="33" xfId="0" applyNumberFormat="1" applyFont="1" applyBorder="1" applyAlignment="1">
      <alignment horizontal="center" vertical="center"/>
    </xf>
    <xf numFmtId="0" fontId="2" fillId="0" borderId="4" xfId="0" applyFont="1" applyBorder="1" applyAlignment="1">
      <alignment horizontal="center" vertical="center"/>
    </xf>
    <xf numFmtId="0" fontId="2" fillId="0" borderId="52" xfId="0" applyFont="1" applyBorder="1" applyAlignment="1">
      <alignment horizontal="center" vertical="center"/>
    </xf>
    <xf numFmtId="0" fontId="2" fillId="0" borderId="11" xfId="0" applyFont="1" applyBorder="1" applyAlignment="1">
      <alignment horizontal="center" vertical="center"/>
    </xf>
    <xf numFmtId="0" fontId="3" fillId="6" borderId="5" xfId="0" applyFont="1" applyFill="1" applyBorder="1" applyAlignment="1">
      <alignment horizontal="center" vertical="center"/>
    </xf>
    <xf numFmtId="0" fontId="3" fillId="6" borderId="32"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22" xfId="0" applyFont="1" applyFill="1" applyBorder="1" applyAlignment="1">
      <alignment horizontal="center" vertical="center"/>
    </xf>
    <xf numFmtId="164" fontId="3" fillId="0" borderId="28" xfId="0" applyNumberFormat="1" applyFont="1" applyBorder="1" applyAlignment="1">
      <alignment horizontal="center" vertical="center"/>
    </xf>
    <xf numFmtId="164" fontId="3" fillId="0" borderId="29" xfId="0" applyNumberFormat="1" applyFont="1" applyBorder="1" applyAlignment="1">
      <alignment horizontal="center" vertical="center"/>
    </xf>
    <xf numFmtId="164" fontId="3" fillId="0" borderId="36" xfId="0" applyNumberFormat="1"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164" fontId="3" fillId="2" borderId="2" xfId="0" applyNumberFormat="1" applyFont="1" applyFill="1" applyBorder="1" applyAlignment="1">
      <alignment horizontal="center" vertical="center"/>
    </xf>
    <xf numFmtId="164" fontId="3" fillId="2" borderId="51" xfId="0" applyNumberFormat="1" applyFont="1" applyFill="1" applyBorder="1" applyAlignment="1">
      <alignment horizontal="center" vertical="center"/>
    </xf>
    <xf numFmtId="0" fontId="22" fillId="3" borderId="3" xfId="0" applyFont="1" applyFill="1" applyBorder="1" applyAlignment="1">
      <alignment horizontal="center" vertical="center"/>
    </xf>
    <xf numFmtId="0" fontId="22" fillId="3" borderId="43" xfId="0" applyFont="1" applyFill="1" applyBorder="1" applyAlignment="1">
      <alignment horizontal="center" vertical="center"/>
    </xf>
    <xf numFmtId="0" fontId="3" fillId="4" borderId="4" xfId="0" quotePrefix="1" applyFont="1" applyFill="1" applyBorder="1" applyAlignment="1">
      <alignment horizontal="center" vertical="center"/>
    </xf>
    <xf numFmtId="0" fontId="3" fillId="4" borderId="52" xfId="0" quotePrefix="1" applyFont="1" applyFill="1" applyBorder="1" applyAlignment="1">
      <alignment horizontal="center" vertical="center"/>
    </xf>
    <xf numFmtId="164" fontId="2" fillId="0" borderId="2" xfId="0" applyNumberFormat="1" applyFont="1" applyBorder="1" applyAlignment="1">
      <alignment horizontal="center" vertical="center"/>
    </xf>
    <xf numFmtId="164" fontId="2" fillId="0" borderId="51" xfId="0" applyNumberFormat="1" applyFont="1" applyBorder="1" applyAlignment="1">
      <alignment horizontal="center" vertical="center"/>
    </xf>
    <xf numFmtId="164" fontId="2" fillId="0" borderId="9" xfId="0" applyNumberFormat="1"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164" fontId="3" fillId="0" borderId="5" xfId="0" applyNumberFormat="1" applyFont="1" applyBorder="1" applyAlignment="1">
      <alignment horizontal="center" vertical="center"/>
    </xf>
    <xf numFmtId="164" fontId="3" fillId="0" borderId="32" xfId="0" applyNumberFormat="1" applyFont="1" applyBorder="1" applyAlignment="1">
      <alignment horizontal="center" vertical="center"/>
    </xf>
    <xf numFmtId="164" fontId="3" fillId="0" borderId="12" xfId="0" applyNumberFormat="1" applyFont="1" applyBorder="1" applyAlignment="1">
      <alignment horizontal="center" vertical="center"/>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4" xfId="0" applyFont="1" applyFill="1" applyBorder="1" applyAlignment="1">
      <alignment horizontal="center" vertical="center"/>
    </xf>
    <xf numFmtId="0" fontId="3" fillId="0" borderId="25" xfId="0" applyFont="1" applyBorder="1" applyAlignment="1">
      <alignment horizontal="center"/>
    </xf>
    <xf numFmtId="0" fontId="2" fillId="0" borderId="50" xfId="0" applyFont="1" applyBorder="1" applyAlignment="1">
      <alignment horizontal="center" vertical="center"/>
    </xf>
    <xf numFmtId="0" fontId="2" fillId="0" borderId="1" xfId="0" applyFont="1" applyBorder="1" applyAlignment="1">
      <alignment horizontal="center" vertical="center"/>
    </xf>
    <xf numFmtId="0" fontId="3" fillId="0" borderId="50" xfId="0" applyFont="1" applyBorder="1" applyAlignment="1">
      <alignment horizontal="center" vertical="center"/>
    </xf>
    <xf numFmtId="0" fontId="3" fillId="0" borderId="1"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6" xfId="0" applyFont="1" applyBorder="1" applyAlignment="1">
      <alignment horizontal="center" vertical="center"/>
    </xf>
    <xf numFmtId="0" fontId="2" fillId="6" borderId="26"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30"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4"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Fill="1" applyAlignment="1">
      <alignment horizontal="left" vertical="center" wrapText="1"/>
    </xf>
    <xf numFmtId="0" fontId="3" fillId="0" borderId="0" xfId="0" applyFont="1" applyBorder="1" applyAlignment="1">
      <alignment horizontal="center" vertical="center"/>
    </xf>
    <xf numFmtId="0" fontId="3" fillId="0" borderId="57" xfId="0" applyFont="1" applyBorder="1" applyAlignment="1">
      <alignment horizontal="center" vertical="center"/>
    </xf>
    <xf numFmtId="0" fontId="2" fillId="0" borderId="5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Fill="1" applyAlignment="1">
      <alignment horizontal="center" vertical="center"/>
    </xf>
    <xf numFmtId="0" fontId="2" fillId="0" borderId="4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2" xfId="0" applyFont="1" applyBorder="1" applyAlignment="1">
      <alignment horizontal="left" vertical="center"/>
    </xf>
    <xf numFmtId="49" fontId="3" fillId="0" borderId="0" xfId="0" applyNumberFormat="1" applyFont="1" applyAlignment="1">
      <alignment horizontal="center" vertical="center"/>
    </xf>
    <xf numFmtId="0" fontId="1" fillId="2" borderId="0" xfId="0" applyFont="1" applyFill="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0" fillId="0" borderId="0" xfId="0" applyFill="1" applyAlignment="1">
      <alignment horizontal="left" vertical="center" wrapText="1"/>
    </xf>
    <xf numFmtId="0" fontId="11" fillId="0" borderId="0" xfId="0" applyFont="1" applyFill="1" applyAlignment="1">
      <alignment horizontal="center" vertical="center"/>
    </xf>
    <xf numFmtId="0" fontId="3" fillId="0" borderId="0" xfId="0" applyFont="1" applyFill="1" applyAlignment="1">
      <alignment horizontal="left" vertical="center"/>
    </xf>
    <xf numFmtId="0" fontId="12" fillId="0" borderId="0" xfId="0" applyFont="1" applyFill="1" applyAlignment="1">
      <alignment horizontal="center" vertical="center"/>
    </xf>
    <xf numFmtId="0" fontId="5" fillId="0" borderId="37" xfId="0" applyFont="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8"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5" fillId="2" borderId="58" xfId="0" applyFont="1" applyFill="1" applyBorder="1" applyAlignment="1">
      <alignment horizontal="center"/>
    </xf>
    <xf numFmtId="0" fontId="5" fillId="2" borderId="59" xfId="0" applyFont="1" applyFill="1" applyBorder="1" applyAlignment="1">
      <alignment horizontal="center"/>
    </xf>
    <xf numFmtId="0" fontId="5" fillId="2" borderId="60"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10</xdr:col>
      <xdr:colOff>420688</xdr:colOff>
      <xdr:row>37</xdr:row>
      <xdr:rowOff>31750</xdr:rowOff>
    </xdr:from>
    <xdr:to>
      <xdr:col>10</xdr:col>
      <xdr:colOff>428625</xdr:colOff>
      <xdr:row>44</xdr:row>
      <xdr:rowOff>127000</xdr:rowOff>
    </xdr:to>
    <xdr:cxnSp macro="">
      <xdr:nvCxnSpPr>
        <xdr:cNvPr id="3" name="Straight Arrow Connector 2">
          <a:extLst>
            <a:ext uri="{FF2B5EF4-FFF2-40B4-BE49-F238E27FC236}">
              <a16:creationId xmlns:a16="http://schemas.microsoft.com/office/drawing/2014/main" id="{0830E96B-0578-46AA-8666-677FB8C2F8BF}"/>
            </a:ext>
          </a:extLst>
        </xdr:cNvPr>
        <xdr:cNvCxnSpPr/>
      </xdr:nvCxnSpPr>
      <xdr:spPr>
        <a:xfrm flipH="1" flipV="1">
          <a:off x="8834438" y="7080250"/>
          <a:ext cx="7937" cy="13890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261937</xdr:colOff>
      <xdr:row>36</xdr:row>
      <xdr:rowOff>174625</xdr:rowOff>
    </xdr:from>
    <xdr:to>
      <xdr:col>11</xdr:col>
      <xdr:colOff>261937</xdr:colOff>
      <xdr:row>39</xdr:row>
      <xdr:rowOff>174625</xdr:rowOff>
    </xdr:to>
    <xdr:cxnSp macro="">
      <xdr:nvCxnSpPr>
        <xdr:cNvPr id="5" name="Straight Arrow Connector 4">
          <a:extLst>
            <a:ext uri="{FF2B5EF4-FFF2-40B4-BE49-F238E27FC236}">
              <a16:creationId xmlns:a16="http://schemas.microsoft.com/office/drawing/2014/main" id="{FFABF40F-F725-4388-905D-504D9686C726}"/>
            </a:ext>
          </a:extLst>
        </xdr:cNvPr>
        <xdr:cNvCxnSpPr/>
      </xdr:nvCxnSpPr>
      <xdr:spPr>
        <a:xfrm flipV="1">
          <a:off x="9540875" y="7040563"/>
          <a:ext cx="0" cy="5635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134937</xdr:colOff>
      <xdr:row>33</xdr:row>
      <xdr:rowOff>158750</xdr:rowOff>
    </xdr:from>
    <xdr:to>
      <xdr:col>12</xdr:col>
      <xdr:colOff>420687</xdr:colOff>
      <xdr:row>41</xdr:row>
      <xdr:rowOff>87313</xdr:rowOff>
    </xdr:to>
    <xdr:cxnSp macro="">
      <xdr:nvCxnSpPr>
        <xdr:cNvPr id="7" name="Straight Arrow Connector 6">
          <a:extLst>
            <a:ext uri="{FF2B5EF4-FFF2-40B4-BE49-F238E27FC236}">
              <a16:creationId xmlns:a16="http://schemas.microsoft.com/office/drawing/2014/main" id="{7CC007A3-0111-4D32-AE56-047C257F6E65}"/>
            </a:ext>
          </a:extLst>
        </xdr:cNvPr>
        <xdr:cNvCxnSpPr/>
      </xdr:nvCxnSpPr>
      <xdr:spPr>
        <a:xfrm flipV="1">
          <a:off x="10366375" y="6469063"/>
          <a:ext cx="285750" cy="1412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150812</xdr:colOff>
      <xdr:row>34</xdr:row>
      <xdr:rowOff>15875</xdr:rowOff>
    </xdr:from>
    <xdr:to>
      <xdr:col>13</xdr:col>
      <xdr:colOff>301625</xdr:colOff>
      <xdr:row>41</xdr:row>
      <xdr:rowOff>87313</xdr:rowOff>
    </xdr:to>
    <xdr:cxnSp macro="">
      <xdr:nvCxnSpPr>
        <xdr:cNvPr id="9" name="Straight Arrow Connector 8">
          <a:extLst>
            <a:ext uri="{FF2B5EF4-FFF2-40B4-BE49-F238E27FC236}">
              <a16:creationId xmlns:a16="http://schemas.microsoft.com/office/drawing/2014/main" id="{012EBABC-7AF5-441E-A6F5-4F7B1982859C}"/>
            </a:ext>
          </a:extLst>
        </xdr:cNvPr>
        <xdr:cNvCxnSpPr/>
      </xdr:nvCxnSpPr>
      <xdr:spPr>
        <a:xfrm flipV="1">
          <a:off x="10382250" y="6508750"/>
          <a:ext cx="1016000" cy="13731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2575560</xdr:colOff>
      <xdr:row>23</xdr:row>
      <xdr:rowOff>7620</xdr:rowOff>
    </xdr:from>
    <xdr:to>
      <xdr:col>5</xdr:col>
      <xdr:colOff>2621279</xdr:colOff>
      <xdr:row>25</xdr:row>
      <xdr:rowOff>7620</xdr:rowOff>
    </xdr:to>
    <xdr:sp macro="" textlink="">
      <xdr:nvSpPr>
        <xdr:cNvPr id="3" name="Right Brace 2">
          <a:extLst>
            <a:ext uri="{FF2B5EF4-FFF2-40B4-BE49-F238E27FC236}">
              <a16:creationId xmlns:a16="http://schemas.microsoft.com/office/drawing/2014/main" id="{C9FF0587-707B-4BA7-AD3B-F5B5EC8D8105}"/>
            </a:ext>
          </a:extLst>
        </xdr:cNvPr>
        <xdr:cNvSpPr/>
      </xdr:nvSpPr>
      <xdr:spPr>
        <a:xfrm>
          <a:off x="7604760" y="4221480"/>
          <a:ext cx="45719" cy="36576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2308860</xdr:colOff>
      <xdr:row>34</xdr:row>
      <xdr:rowOff>0</xdr:rowOff>
    </xdr:from>
    <xdr:to>
      <xdr:col>5</xdr:col>
      <xdr:colOff>2354579</xdr:colOff>
      <xdr:row>35</xdr:row>
      <xdr:rowOff>167640</xdr:rowOff>
    </xdr:to>
    <xdr:sp macro="" textlink="">
      <xdr:nvSpPr>
        <xdr:cNvPr id="2" name="Right Brace 1">
          <a:extLst>
            <a:ext uri="{FF2B5EF4-FFF2-40B4-BE49-F238E27FC236}">
              <a16:creationId xmlns:a16="http://schemas.microsoft.com/office/drawing/2014/main" id="{883F3FF7-6B88-4D20-AC8D-861FFB8D811F}"/>
            </a:ext>
          </a:extLst>
        </xdr:cNvPr>
        <xdr:cNvSpPr/>
      </xdr:nvSpPr>
      <xdr:spPr>
        <a:xfrm>
          <a:off x="7185660" y="6225540"/>
          <a:ext cx="45719" cy="3505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2249806</xdr:colOff>
      <xdr:row>36</xdr:row>
      <xdr:rowOff>9525</xdr:rowOff>
    </xdr:from>
    <xdr:to>
      <xdr:col>5</xdr:col>
      <xdr:colOff>2295525</xdr:colOff>
      <xdr:row>38</xdr:row>
      <xdr:rowOff>9525</xdr:rowOff>
    </xdr:to>
    <xdr:sp macro="" textlink="">
      <xdr:nvSpPr>
        <xdr:cNvPr id="4" name="Right Brace 3">
          <a:extLst>
            <a:ext uri="{FF2B5EF4-FFF2-40B4-BE49-F238E27FC236}">
              <a16:creationId xmlns:a16="http://schemas.microsoft.com/office/drawing/2014/main" id="{763E2803-CFB6-4618-B1E8-E1829E00C212}"/>
            </a:ext>
          </a:extLst>
        </xdr:cNvPr>
        <xdr:cNvSpPr/>
      </xdr:nvSpPr>
      <xdr:spPr>
        <a:xfrm>
          <a:off x="7126606" y="6534150"/>
          <a:ext cx="45719" cy="361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2682240</xdr:colOff>
      <xdr:row>26</xdr:row>
      <xdr:rowOff>15240</xdr:rowOff>
    </xdr:from>
    <xdr:to>
      <xdr:col>5</xdr:col>
      <xdr:colOff>2727959</xdr:colOff>
      <xdr:row>28</xdr:row>
      <xdr:rowOff>7620</xdr:rowOff>
    </xdr:to>
    <xdr:sp macro="" textlink="">
      <xdr:nvSpPr>
        <xdr:cNvPr id="2" name="Right Brace 1">
          <a:extLst>
            <a:ext uri="{FF2B5EF4-FFF2-40B4-BE49-F238E27FC236}">
              <a16:creationId xmlns:a16="http://schemas.microsoft.com/office/drawing/2014/main" id="{BA0BF748-E08B-4A23-8B6F-1EDAC597B89B}"/>
            </a:ext>
          </a:extLst>
        </xdr:cNvPr>
        <xdr:cNvSpPr/>
      </xdr:nvSpPr>
      <xdr:spPr>
        <a:xfrm>
          <a:off x="7559040" y="4777740"/>
          <a:ext cx="45719" cy="35814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998220</xdr:colOff>
      <xdr:row>28</xdr:row>
      <xdr:rowOff>175260</xdr:rowOff>
    </xdr:from>
    <xdr:to>
      <xdr:col>5</xdr:col>
      <xdr:colOff>1043939</xdr:colOff>
      <xdr:row>31</xdr:row>
      <xdr:rowOff>22860</xdr:rowOff>
    </xdr:to>
    <xdr:sp macro="" textlink="">
      <xdr:nvSpPr>
        <xdr:cNvPr id="2" name="Right Brace 1">
          <a:extLst>
            <a:ext uri="{FF2B5EF4-FFF2-40B4-BE49-F238E27FC236}">
              <a16:creationId xmlns:a16="http://schemas.microsoft.com/office/drawing/2014/main" id="{E43B7862-D9E6-4025-A2FC-1739694EF712}"/>
            </a:ext>
          </a:extLst>
        </xdr:cNvPr>
        <xdr:cNvSpPr/>
      </xdr:nvSpPr>
      <xdr:spPr>
        <a:xfrm>
          <a:off x="6271260" y="5852160"/>
          <a:ext cx="45719" cy="39624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548640</xdr:colOff>
      <xdr:row>13</xdr:row>
      <xdr:rowOff>7620</xdr:rowOff>
    </xdr:from>
    <xdr:to>
      <xdr:col>7</xdr:col>
      <xdr:colOff>594359</xdr:colOff>
      <xdr:row>15</xdr:row>
      <xdr:rowOff>15240</xdr:rowOff>
    </xdr:to>
    <xdr:sp macro="" textlink="">
      <xdr:nvSpPr>
        <xdr:cNvPr id="2" name="Right Brace 1">
          <a:extLst>
            <a:ext uri="{FF2B5EF4-FFF2-40B4-BE49-F238E27FC236}">
              <a16:creationId xmlns:a16="http://schemas.microsoft.com/office/drawing/2014/main" id="{5D5A5C83-FD32-4D7B-AA2B-0F97983DB798}"/>
            </a:ext>
          </a:extLst>
        </xdr:cNvPr>
        <xdr:cNvSpPr/>
      </xdr:nvSpPr>
      <xdr:spPr>
        <a:xfrm>
          <a:off x="4960620" y="2103120"/>
          <a:ext cx="45719" cy="373380"/>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525780</xdr:colOff>
      <xdr:row>20</xdr:row>
      <xdr:rowOff>0</xdr:rowOff>
    </xdr:from>
    <xdr:to>
      <xdr:col>7</xdr:col>
      <xdr:colOff>571499</xdr:colOff>
      <xdr:row>22</xdr:row>
      <xdr:rowOff>0</xdr:rowOff>
    </xdr:to>
    <xdr:sp macro="" textlink="">
      <xdr:nvSpPr>
        <xdr:cNvPr id="3" name="Right Brace 2">
          <a:extLst>
            <a:ext uri="{FF2B5EF4-FFF2-40B4-BE49-F238E27FC236}">
              <a16:creationId xmlns:a16="http://schemas.microsoft.com/office/drawing/2014/main" id="{CD3DEA58-4A86-41BA-9D86-C0D7CD7A81BF}"/>
            </a:ext>
          </a:extLst>
        </xdr:cNvPr>
        <xdr:cNvSpPr/>
      </xdr:nvSpPr>
      <xdr:spPr>
        <a:xfrm>
          <a:off x="4937760" y="3375660"/>
          <a:ext cx="45719" cy="365760"/>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495301</xdr:colOff>
      <xdr:row>37</xdr:row>
      <xdr:rowOff>175260</xdr:rowOff>
    </xdr:from>
    <xdr:to>
      <xdr:col>7</xdr:col>
      <xdr:colOff>541020</xdr:colOff>
      <xdr:row>40</xdr:row>
      <xdr:rowOff>15240</xdr:rowOff>
    </xdr:to>
    <xdr:sp macro="" textlink="">
      <xdr:nvSpPr>
        <xdr:cNvPr id="4" name="Right Brace 3">
          <a:extLst>
            <a:ext uri="{FF2B5EF4-FFF2-40B4-BE49-F238E27FC236}">
              <a16:creationId xmlns:a16="http://schemas.microsoft.com/office/drawing/2014/main" id="{F7B56D4D-443C-4BB3-A345-35673F0A0E03}"/>
            </a:ext>
          </a:extLst>
        </xdr:cNvPr>
        <xdr:cNvSpPr/>
      </xdr:nvSpPr>
      <xdr:spPr>
        <a:xfrm>
          <a:off x="4907281" y="6294120"/>
          <a:ext cx="45719" cy="38862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1687286</xdr:colOff>
      <xdr:row>46</xdr:row>
      <xdr:rowOff>0</xdr:rowOff>
    </xdr:from>
    <xdr:to>
      <xdr:col>2</xdr:col>
      <xdr:colOff>1733005</xdr:colOff>
      <xdr:row>48</xdr:row>
      <xdr:rowOff>21771</xdr:rowOff>
    </xdr:to>
    <xdr:sp macro="" textlink="">
      <xdr:nvSpPr>
        <xdr:cNvPr id="2" name="Right Brace 1">
          <a:extLst>
            <a:ext uri="{FF2B5EF4-FFF2-40B4-BE49-F238E27FC236}">
              <a16:creationId xmlns:a16="http://schemas.microsoft.com/office/drawing/2014/main" id="{FD341C5D-8047-438B-80EF-58878BE4BEB1}"/>
            </a:ext>
          </a:extLst>
        </xdr:cNvPr>
        <xdr:cNvSpPr/>
      </xdr:nvSpPr>
      <xdr:spPr>
        <a:xfrm>
          <a:off x="2928257" y="8523514"/>
          <a:ext cx="45719" cy="39188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1717767</xdr:colOff>
      <xdr:row>42</xdr:row>
      <xdr:rowOff>32657</xdr:rowOff>
    </xdr:from>
    <xdr:to>
      <xdr:col>2</xdr:col>
      <xdr:colOff>1763486</xdr:colOff>
      <xdr:row>44</xdr:row>
      <xdr:rowOff>174171</xdr:rowOff>
    </xdr:to>
    <xdr:sp macro="" textlink="">
      <xdr:nvSpPr>
        <xdr:cNvPr id="3" name="Right Brace 2">
          <a:extLst>
            <a:ext uri="{FF2B5EF4-FFF2-40B4-BE49-F238E27FC236}">
              <a16:creationId xmlns:a16="http://schemas.microsoft.com/office/drawing/2014/main" id="{A7D0769A-6845-4437-851F-1135C3A8DE9E}"/>
            </a:ext>
          </a:extLst>
        </xdr:cNvPr>
        <xdr:cNvSpPr/>
      </xdr:nvSpPr>
      <xdr:spPr>
        <a:xfrm>
          <a:off x="2958738" y="7815943"/>
          <a:ext cx="45719" cy="51162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2174967</xdr:colOff>
      <xdr:row>29</xdr:row>
      <xdr:rowOff>0</xdr:rowOff>
    </xdr:from>
    <xdr:to>
      <xdr:col>5</xdr:col>
      <xdr:colOff>2220686</xdr:colOff>
      <xdr:row>32</xdr:row>
      <xdr:rowOff>10886</xdr:rowOff>
    </xdr:to>
    <xdr:sp macro="" textlink="">
      <xdr:nvSpPr>
        <xdr:cNvPr id="2" name="Right Brace 1">
          <a:extLst>
            <a:ext uri="{FF2B5EF4-FFF2-40B4-BE49-F238E27FC236}">
              <a16:creationId xmlns:a16="http://schemas.microsoft.com/office/drawing/2014/main" id="{DBD4A1DC-7E62-4821-818D-893F72A9ADB6}"/>
            </a:ext>
          </a:extLst>
        </xdr:cNvPr>
        <xdr:cNvSpPr/>
      </xdr:nvSpPr>
      <xdr:spPr>
        <a:xfrm>
          <a:off x="7204167" y="5311140"/>
          <a:ext cx="45719" cy="55952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2491741</xdr:colOff>
      <xdr:row>32</xdr:row>
      <xdr:rowOff>175260</xdr:rowOff>
    </xdr:from>
    <xdr:to>
      <xdr:col>5</xdr:col>
      <xdr:colOff>2537460</xdr:colOff>
      <xdr:row>35</xdr:row>
      <xdr:rowOff>22860</xdr:rowOff>
    </xdr:to>
    <xdr:sp macro="" textlink="">
      <xdr:nvSpPr>
        <xdr:cNvPr id="2" name="Right Brace 1">
          <a:extLst>
            <a:ext uri="{FF2B5EF4-FFF2-40B4-BE49-F238E27FC236}">
              <a16:creationId xmlns:a16="http://schemas.microsoft.com/office/drawing/2014/main" id="{4869C0C5-7107-464C-ADB2-6D1FCA2F7CBB}"/>
            </a:ext>
          </a:extLst>
        </xdr:cNvPr>
        <xdr:cNvSpPr/>
      </xdr:nvSpPr>
      <xdr:spPr>
        <a:xfrm>
          <a:off x="7368541" y="6035040"/>
          <a:ext cx="45719" cy="39624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1740748</xdr:colOff>
      <xdr:row>48</xdr:row>
      <xdr:rowOff>160866</xdr:rowOff>
    </xdr:from>
    <xdr:to>
      <xdr:col>2</xdr:col>
      <xdr:colOff>1786467</xdr:colOff>
      <xdr:row>51</xdr:row>
      <xdr:rowOff>177800</xdr:rowOff>
    </xdr:to>
    <xdr:sp macro="" textlink="">
      <xdr:nvSpPr>
        <xdr:cNvPr id="2" name="Right Brace 1">
          <a:extLst>
            <a:ext uri="{FF2B5EF4-FFF2-40B4-BE49-F238E27FC236}">
              <a16:creationId xmlns:a16="http://schemas.microsoft.com/office/drawing/2014/main" id="{F23FCD26-2110-4F7B-A922-77E94B6BF52B}"/>
            </a:ext>
          </a:extLst>
        </xdr:cNvPr>
        <xdr:cNvSpPr/>
      </xdr:nvSpPr>
      <xdr:spPr>
        <a:xfrm>
          <a:off x="2976881" y="9110133"/>
          <a:ext cx="45719" cy="57573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2362200</xdr:colOff>
      <xdr:row>31</xdr:row>
      <xdr:rowOff>15240</xdr:rowOff>
    </xdr:from>
    <xdr:to>
      <xdr:col>5</xdr:col>
      <xdr:colOff>2407919</xdr:colOff>
      <xdr:row>33</xdr:row>
      <xdr:rowOff>7620</xdr:rowOff>
    </xdr:to>
    <xdr:sp macro="" textlink="">
      <xdr:nvSpPr>
        <xdr:cNvPr id="2" name="Right Brace 1">
          <a:extLst>
            <a:ext uri="{FF2B5EF4-FFF2-40B4-BE49-F238E27FC236}">
              <a16:creationId xmlns:a16="http://schemas.microsoft.com/office/drawing/2014/main" id="{50BD6ECF-BD53-471C-868E-5C9130C23636}"/>
            </a:ext>
          </a:extLst>
        </xdr:cNvPr>
        <xdr:cNvSpPr/>
      </xdr:nvSpPr>
      <xdr:spPr>
        <a:xfrm>
          <a:off x="7452360" y="5692140"/>
          <a:ext cx="45719" cy="35814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2506133</xdr:colOff>
      <xdr:row>32</xdr:row>
      <xdr:rowOff>0</xdr:rowOff>
    </xdr:from>
    <xdr:to>
      <xdr:col>5</xdr:col>
      <xdr:colOff>2551852</xdr:colOff>
      <xdr:row>34</xdr:row>
      <xdr:rowOff>8467</xdr:rowOff>
    </xdr:to>
    <xdr:sp macro="" textlink="">
      <xdr:nvSpPr>
        <xdr:cNvPr id="2" name="Right Brace 1">
          <a:extLst>
            <a:ext uri="{FF2B5EF4-FFF2-40B4-BE49-F238E27FC236}">
              <a16:creationId xmlns:a16="http://schemas.microsoft.com/office/drawing/2014/main" id="{19D20FD1-D9C2-4ACC-8EE3-BB82C9FCBD54}"/>
            </a:ext>
          </a:extLst>
        </xdr:cNvPr>
        <xdr:cNvSpPr/>
      </xdr:nvSpPr>
      <xdr:spPr>
        <a:xfrm>
          <a:off x="7594600" y="5969000"/>
          <a:ext cx="45719" cy="381000"/>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06"/>
  <sheetViews>
    <sheetView workbookViewId="0"/>
  </sheetViews>
  <sheetFormatPr defaultColWidth="9.109375" defaultRowHeight="14.4" x14ac:dyDescent="0.3"/>
  <cols>
    <col min="1" max="1" width="4.33203125" style="29" customWidth="1"/>
    <col min="2" max="2" width="18.109375" customWidth="1"/>
    <col min="3" max="3" width="36.33203125" customWidth="1"/>
    <col min="4" max="9" width="3.33203125" customWidth="1"/>
    <col min="10" max="10" width="2.6640625" customWidth="1"/>
    <col min="11" max="11" width="4.33203125" customWidth="1"/>
    <col min="12" max="12" width="4.109375" customWidth="1"/>
    <col min="13" max="13" width="2.6640625" customWidth="1"/>
    <col min="14" max="14" width="5.44140625" customWidth="1"/>
    <col min="15" max="22" width="2.6640625" customWidth="1"/>
    <col min="23" max="23" width="4.88671875" customWidth="1"/>
  </cols>
  <sheetData>
    <row r="1" spans="1:17" ht="21" x14ac:dyDescent="0.4">
      <c r="A1" s="52" t="s">
        <v>1853</v>
      </c>
      <c r="C1" s="52" t="s">
        <v>265</v>
      </c>
    </row>
    <row r="3" spans="1:17" x14ac:dyDescent="0.3">
      <c r="D3" s="57"/>
      <c r="E3" t="s">
        <v>266</v>
      </c>
    </row>
    <row r="5" spans="1:17" x14ac:dyDescent="0.3">
      <c r="A5" s="5" t="s">
        <v>221</v>
      </c>
      <c r="Q5" s="112"/>
    </row>
    <row r="6" spans="1:17" x14ac:dyDescent="0.3">
      <c r="A6" s="5"/>
      <c r="Q6" s="112"/>
    </row>
    <row r="7" spans="1:17" x14ac:dyDescent="0.3">
      <c r="A7" s="5" t="s">
        <v>1443</v>
      </c>
      <c r="G7" s="64" t="s">
        <v>158</v>
      </c>
      <c r="Q7" s="112"/>
    </row>
    <row r="8" spans="1:17" x14ac:dyDescent="0.3">
      <c r="A8" s="5" t="s">
        <v>1467</v>
      </c>
      <c r="G8" s="19" t="s">
        <v>198</v>
      </c>
      <c r="Q8" s="112"/>
    </row>
    <row r="9" spans="1:17" x14ac:dyDescent="0.3">
      <c r="A9" s="5" t="s">
        <v>1442</v>
      </c>
      <c r="G9" t="s">
        <v>195</v>
      </c>
      <c r="Q9" s="112"/>
    </row>
    <row r="10" spans="1:17" x14ac:dyDescent="0.3">
      <c r="A10" s="5" t="s">
        <v>1468</v>
      </c>
      <c r="Q10" s="112"/>
    </row>
    <row r="11" spans="1:17" x14ac:dyDescent="0.3">
      <c r="A11"/>
      <c r="Q11" s="112"/>
    </row>
    <row r="12" spans="1:17" x14ac:dyDescent="0.3">
      <c r="A12" s="5" t="s">
        <v>1466</v>
      </c>
      <c r="Q12" s="112"/>
    </row>
    <row r="13" spans="1:17" x14ac:dyDescent="0.3">
      <c r="A13" s="5" t="s">
        <v>1469</v>
      </c>
      <c r="Q13" s="112"/>
    </row>
    <row r="14" spans="1:17" x14ac:dyDescent="0.3">
      <c r="A14" s="5" t="s">
        <v>1499</v>
      </c>
      <c r="Q14" s="112"/>
    </row>
    <row r="15" spans="1:17" x14ac:dyDescent="0.3">
      <c r="A15" s="5" t="s">
        <v>1581</v>
      </c>
      <c r="Q15" s="112"/>
    </row>
    <row r="16" spans="1:17" x14ac:dyDescent="0.3">
      <c r="A16" s="5" t="s">
        <v>1585</v>
      </c>
      <c r="Q16" s="112"/>
    </row>
    <row r="17" spans="1:18" x14ac:dyDescent="0.3">
      <c r="A17" s="5" t="s">
        <v>1586</v>
      </c>
      <c r="Q17" s="112"/>
    </row>
    <row r="18" spans="1:18" x14ac:dyDescent="0.3">
      <c r="A18"/>
      <c r="Q18" s="112"/>
    </row>
    <row r="19" spans="1:18" x14ac:dyDescent="0.3">
      <c r="A19"/>
      <c r="B19" s="5" t="s">
        <v>222</v>
      </c>
      <c r="Q19" s="112"/>
    </row>
    <row r="20" spans="1:18" x14ac:dyDescent="0.3">
      <c r="A20"/>
      <c r="D20" s="292" t="s">
        <v>1444</v>
      </c>
      <c r="E20" s="292" t="s">
        <v>1489</v>
      </c>
      <c r="F20" s="292" t="s">
        <v>1498</v>
      </c>
      <c r="G20" s="292" t="s">
        <v>1444</v>
      </c>
      <c r="H20" s="292" t="s">
        <v>1587</v>
      </c>
      <c r="I20" s="292" t="s">
        <v>1588</v>
      </c>
      <c r="K20" s="292" t="s">
        <v>223</v>
      </c>
      <c r="Q20" s="112"/>
    </row>
    <row r="21" spans="1:18" x14ac:dyDescent="0.3">
      <c r="A21" s="9">
        <v>1</v>
      </c>
      <c r="B21" s="65" t="s">
        <v>120</v>
      </c>
      <c r="C21" s="65" t="s">
        <v>121</v>
      </c>
      <c r="D21" s="98">
        <v>6</v>
      </c>
      <c r="E21" s="269">
        <v>9</v>
      </c>
      <c r="F21" s="66" t="s">
        <v>145</v>
      </c>
      <c r="G21" s="66">
        <v>9</v>
      </c>
      <c r="H21" s="66">
        <v>6</v>
      </c>
      <c r="I21" s="66">
        <v>9</v>
      </c>
      <c r="J21" s="66"/>
      <c r="K21" s="64">
        <v>33</v>
      </c>
      <c r="O21" s="14"/>
      <c r="P21" s="9"/>
      <c r="Q21" s="112"/>
      <c r="R21" s="13"/>
    </row>
    <row r="22" spans="1:18" x14ac:dyDescent="0.3">
      <c r="A22" s="9">
        <v>2</v>
      </c>
      <c r="B22" s="19" t="s">
        <v>71</v>
      </c>
      <c r="C22" s="19" t="s">
        <v>111</v>
      </c>
      <c r="D22" s="10">
        <v>6</v>
      </c>
      <c r="E22" s="96">
        <v>9</v>
      </c>
      <c r="F22" s="67">
        <v>8</v>
      </c>
      <c r="G22" s="67">
        <v>9</v>
      </c>
      <c r="H22" s="67" t="s">
        <v>145</v>
      </c>
      <c r="I22" s="114">
        <v>1</v>
      </c>
      <c r="J22" s="67"/>
      <c r="K22" s="19">
        <v>32</v>
      </c>
      <c r="Q22" s="63"/>
      <c r="R22" s="13"/>
    </row>
    <row r="23" spans="1:18" x14ac:dyDescent="0.3">
      <c r="A23" s="9">
        <v>3</v>
      </c>
      <c r="B23" s="13" t="s">
        <v>73</v>
      </c>
      <c r="C23" s="17" t="s">
        <v>101</v>
      </c>
      <c r="D23" s="113" t="s">
        <v>145</v>
      </c>
      <c r="E23" s="113" t="s">
        <v>145</v>
      </c>
      <c r="F23" s="14">
        <v>8</v>
      </c>
      <c r="G23" s="113">
        <v>7</v>
      </c>
      <c r="H23" s="113">
        <v>8</v>
      </c>
      <c r="I23" s="113">
        <v>9</v>
      </c>
      <c r="J23" s="113"/>
      <c r="K23" s="13">
        <f>SUM(D23:I23)</f>
        <v>32</v>
      </c>
      <c r="Q23" s="63"/>
      <c r="R23" s="13"/>
    </row>
    <row r="24" spans="1:18" x14ac:dyDescent="0.3">
      <c r="A24" s="9">
        <v>4</v>
      </c>
      <c r="B24" s="19" t="s">
        <v>83</v>
      </c>
      <c r="C24" s="21" t="s">
        <v>135</v>
      </c>
      <c r="D24" s="10">
        <v>8</v>
      </c>
      <c r="E24" s="96">
        <v>7</v>
      </c>
      <c r="F24" s="67">
        <v>6</v>
      </c>
      <c r="G24" s="67" t="s">
        <v>145</v>
      </c>
      <c r="H24" s="67" t="s">
        <v>145</v>
      </c>
      <c r="I24" s="67">
        <v>9</v>
      </c>
      <c r="J24" s="67"/>
      <c r="K24" s="19">
        <f>SUM(D24:I24)</f>
        <v>30</v>
      </c>
      <c r="Q24" s="63"/>
      <c r="R24" s="13"/>
    </row>
    <row r="25" spans="1:18" x14ac:dyDescent="0.3">
      <c r="A25" s="9">
        <v>5</v>
      </c>
      <c r="B25" s="64" t="s">
        <v>122</v>
      </c>
      <c r="C25" s="64" t="s">
        <v>57</v>
      </c>
      <c r="D25" s="66" t="s">
        <v>145</v>
      </c>
      <c r="E25" s="269">
        <v>5</v>
      </c>
      <c r="F25" s="269">
        <v>6</v>
      </c>
      <c r="G25" s="66">
        <v>7</v>
      </c>
      <c r="H25" s="98">
        <v>4</v>
      </c>
      <c r="I25" s="66">
        <v>7</v>
      </c>
      <c r="J25" s="66"/>
      <c r="K25" s="64">
        <v>25</v>
      </c>
      <c r="Q25" s="63"/>
      <c r="R25" s="19"/>
    </row>
    <row r="26" spans="1:18" x14ac:dyDescent="0.3">
      <c r="A26" s="9">
        <v>6</v>
      </c>
      <c r="B26" s="64" t="s">
        <v>56</v>
      </c>
      <c r="C26" s="65" t="s">
        <v>127</v>
      </c>
      <c r="D26" s="66">
        <v>8</v>
      </c>
      <c r="E26" s="66" t="s">
        <v>145</v>
      </c>
      <c r="F26" s="269">
        <v>8</v>
      </c>
      <c r="G26" s="66" t="s">
        <v>145</v>
      </c>
      <c r="H26" s="66">
        <v>8</v>
      </c>
      <c r="I26" s="66" t="s">
        <v>145</v>
      </c>
      <c r="J26" s="66"/>
      <c r="K26" s="64">
        <f>SUM(D26:I26)</f>
        <v>24</v>
      </c>
      <c r="M26" s="14"/>
      <c r="N26" s="14"/>
      <c r="Q26" s="63"/>
      <c r="R26" s="13"/>
    </row>
    <row r="27" spans="1:18" x14ac:dyDescent="0.3">
      <c r="A27" s="9">
        <v>7</v>
      </c>
      <c r="B27" s="13" t="s">
        <v>392</v>
      </c>
      <c r="C27" s="13" t="s">
        <v>1513</v>
      </c>
      <c r="D27" s="113" t="s">
        <v>145</v>
      </c>
      <c r="E27" s="113" t="s">
        <v>145</v>
      </c>
      <c r="F27" s="14">
        <v>6</v>
      </c>
      <c r="G27" s="113" t="s">
        <v>145</v>
      </c>
      <c r="H27" s="113">
        <v>6</v>
      </c>
      <c r="I27" s="113">
        <v>7</v>
      </c>
      <c r="J27" s="66"/>
      <c r="K27">
        <f>SUM(D27:I27)</f>
        <v>19</v>
      </c>
      <c r="Q27" s="63"/>
      <c r="R27" s="13"/>
    </row>
    <row r="28" spans="1:18" x14ac:dyDescent="0.3">
      <c r="A28" s="9">
        <v>8</v>
      </c>
      <c r="B28" s="19" t="s">
        <v>78</v>
      </c>
      <c r="C28" s="19" t="s">
        <v>51</v>
      </c>
      <c r="D28" s="10">
        <v>3</v>
      </c>
      <c r="E28" s="67">
        <v>5</v>
      </c>
      <c r="F28" s="67">
        <v>3</v>
      </c>
      <c r="G28" s="67">
        <v>7</v>
      </c>
      <c r="H28" s="67" t="s">
        <v>145</v>
      </c>
      <c r="I28" s="114">
        <v>1</v>
      </c>
      <c r="J28" s="67"/>
      <c r="K28" s="19">
        <v>18</v>
      </c>
      <c r="Q28" s="63"/>
      <c r="R28" s="13"/>
    </row>
    <row r="29" spans="1:18" x14ac:dyDescent="0.3">
      <c r="A29" s="9">
        <v>9</v>
      </c>
      <c r="B29" s="19" t="s">
        <v>80</v>
      </c>
      <c r="C29" s="19" t="s">
        <v>104</v>
      </c>
      <c r="D29" s="308">
        <v>1</v>
      </c>
      <c r="E29" s="114">
        <v>1</v>
      </c>
      <c r="F29" s="67">
        <v>4</v>
      </c>
      <c r="G29" s="67">
        <v>1</v>
      </c>
      <c r="H29" s="67">
        <v>8</v>
      </c>
      <c r="I29" s="67">
        <v>1</v>
      </c>
      <c r="J29" s="67"/>
      <c r="K29" s="19">
        <v>14</v>
      </c>
      <c r="Q29" s="63"/>
      <c r="R29" s="13"/>
    </row>
    <row r="30" spans="1:18" x14ac:dyDescent="0.3">
      <c r="A30" s="9">
        <v>10</v>
      </c>
      <c r="B30" s="19" t="s">
        <v>108</v>
      </c>
      <c r="C30" s="19" t="s">
        <v>109</v>
      </c>
      <c r="D30" s="10">
        <v>4</v>
      </c>
      <c r="E30" s="67">
        <v>4</v>
      </c>
      <c r="F30" s="67">
        <v>1</v>
      </c>
      <c r="G30" s="67" t="s">
        <v>145</v>
      </c>
      <c r="H30" s="67">
        <v>4</v>
      </c>
      <c r="I30" s="67" t="s">
        <v>145</v>
      </c>
      <c r="J30" s="67"/>
      <c r="K30" s="19">
        <f t="shared" ref="K30:K70" si="0">SUM(D30:I30)</f>
        <v>13</v>
      </c>
      <c r="Q30" s="63"/>
      <c r="R30" s="13"/>
    </row>
    <row r="31" spans="1:18" x14ac:dyDescent="0.3">
      <c r="A31" s="9"/>
      <c r="B31" s="19" t="s">
        <v>125</v>
      </c>
      <c r="C31" s="19" t="s">
        <v>135</v>
      </c>
      <c r="D31" s="67" t="s">
        <v>145</v>
      </c>
      <c r="E31" s="67" t="s">
        <v>145</v>
      </c>
      <c r="F31" s="67">
        <v>1</v>
      </c>
      <c r="G31" s="67">
        <v>5</v>
      </c>
      <c r="H31" s="67">
        <v>2</v>
      </c>
      <c r="I31" s="67">
        <v>5</v>
      </c>
      <c r="J31" s="67"/>
      <c r="K31" s="19">
        <f t="shared" si="0"/>
        <v>13</v>
      </c>
      <c r="Q31" s="63"/>
      <c r="R31" s="13"/>
    </row>
    <row r="32" spans="1:18" x14ac:dyDescent="0.3">
      <c r="A32" s="9"/>
      <c r="B32" s="19" t="s">
        <v>53</v>
      </c>
      <c r="C32" s="19" t="s">
        <v>109</v>
      </c>
      <c r="D32" s="67" t="s">
        <v>145</v>
      </c>
      <c r="E32" s="67" t="s">
        <v>145</v>
      </c>
      <c r="F32" s="67" t="s">
        <v>145</v>
      </c>
      <c r="G32" s="67" t="s">
        <v>145</v>
      </c>
      <c r="H32" s="67">
        <v>6</v>
      </c>
      <c r="I32" s="67">
        <v>7</v>
      </c>
      <c r="J32" s="67"/>
      <c r="K32" s="19">
        <f t="shared" si="0"/>
        <v>13</v>
      </c>
      <c r="Q32" s="63"/>
      <c r="R32" s="13"/>
    </row>
    <row r="33" spans="1:18" x14ac:dyDescent="0.3">
      <c r="A33" s="9">
        <v>13</v>
      </c>
      <c r="B33" s="13" t="s">
        <v>114</v>
      </c>
      <c r="C33" s="13" t="s">
        <v>101</v>
      </c>
      <c r="D33" s="14">
        <v>3</v>
      </c>
      <c r="E33" s="113" t="s">
        <v>145</v>
      </c>
      <c r="F33" s="113" t="s">
        <v>145</v>
      </c>
      <c r="G33" s="113">
        <v>9</v>
      </c>
      <c r="H33" s="113" t="s">
        <v>145</v>
      </c>
      <c r="I33" s="113" t="s">
        <v>145</v>
      </c>
      <c r="J33" s="14"/>
      <c r="K33" s="13">
        <f t="shared" si="0"/>
        <v>12</v>
      </c>
      <c r="L33" s="13"/>
      <c r="Q33" s="63"/>
      <c r="R33" s="13"/>
    </row>
    <row r="34" spans="1:18" x14ac:dyDescent="0.3">
      <c r="A34" s="9"/>
      <c r="B34" s="13" t="s">
        <v>1551</v>
      </c>
      <c r="C34" s="13" t="s">
        <v>1644</v>
      </c>
      <c r="D34" s="113" t="s">
        <v>145</v>
      </c>
      <c r="E34" s="113" t="s">
        <v>145</v>
      </c>
      <c r="F34" s="14">
        <v>4</v>
      </c>
      <c r="G34" s="113" t="s">
        <v>145</v>
      </c>
      <c r="H34" s="113">
        <v>3</v>
      </c>
      <c r="I34" s="113">
        <v>5</v>
      </c>
      <c r="J34" s="66"/>
      <c r="K34">
        <f t="shared" si="0"/>
        <v>12</v>
      </c>
      <c r="Q34" s="63"/>
      <c r="R34" s="13"/>
    </row>
    <row r="35" spans="1:18" x14ac:dyDescent="0.3">
      <c r="A35" s="9">
        <v>15</v>
      </c>
      <c r="B35" s="64" t="s">
        <v>1419</v>
      </c>
      <c r="C35" s="65" t="s">
        <v>135</v>
      </c>
      <c r="D35" s="66">
        <v>4</v>
      </c>
      <c r="E35" s="269">
        <v>4</v>
      </c>
      <c r="F35" s="66" t="s">
        <v>145</v>
      </c>
      <c r="G35" s="66" t="s">
        <v>145</v>
      </c>
      <c r="H35" s="66" t="s">
        <v>145</v>
      </c>
      <c r="I35" s="66" t="s">
        <v>145</v>
      </c>
      <c r="J35" s="66"/>
      <c r="K35" s="64">
        <f t="shared" si="0"/>
        <v>8</v>
      </c>
      <c r="Q35" s="63"/>
      <c r="R35" s="13"/>
    </row>
    <row r="36" spans="1:18" x14ac:dyDescent="0.3">
      <c r="A36" s="9"/>
      <c r="B36" s="64" t="s">
        <v>1437</v>
      </c>
      <c r="C36" s="64" t="s">
        <v>57</v>
      </c>
      <c r="D36" s="66" t="s">
        <v>145</v>
      </c>
      <c r="E36" s="269">
        <v>1</v>
      </c>
      <c r="F36" s="269">
        <v>3</v>
      </c>
      <c r="G36" s="66" t="s">
        <v>145</v>
      </c>
      <c r="H36" s="66" t="s">
        <v>145</v>
      </c>
      <c r="I36" s="66">
        <v>4</v>
      </c>
      <c r="J36" s="66"/>
      <c r="K36" s="64">
        <f t="shared" si="0"/>
        <v>8</v>
      </c>
      <c r="Q36" s="63"/>
      <c r="R36" s="13"/>
    </row>
    <row r="37" spans="1:18" x14ac:dyDescent="0.3">
      <c r="A37" s="9"/>
      <c r="B37" s="64" t="s">
        <v>112</v>
      </c>
      <c r="C37" s="64" t="s">
        <v>1496</v>
      </c>
      <c r="D37" s="66" t="s">
        <v>145</v>
      </c>
      <c r="E37" s="66" t="s">
        <v>145</v>
      </c>
      <c r="F37" s="269">
        <v>4</v>
      </c>
      <c r="G37" s="66" t="s">
        <v>145</v>
      </c>
      <c r="H37" s="66">
        <v>3</v>
      </c>
      <c r="I37" s="66">
        <v>1</v>
      </c>
      <c r="J37" s="66"/>
      <c r="K37" s="64">
        <f t="shared" si="0"/>
        <v>8</v>
      </c>
      <c r="Q37" s="63"/>
      <c r="R37" s="13"/>
    </row>
    <row r="38" spans="1:18" x14ac:dyDescent="0.3">
      <c r="A38" s="9"/>
      <c r="B38" s="13" t="s">
        <v>940</v>
      </c>
      <c r="C38" s="17" t="s">
        <v>941</v>
      </c>
      <c r="D38" s="14">
        <v>8</v>
      </c>
      <c r="E38" s="113" t="s">
        <v>145</v>
      </c>
      <c r="F38" s="113" t="s">
        <v>145</v>
      </c>
      <c r="G38" s="113" t="s">
        <v>145</v>
      </c>
      <c r="H38" s="113" t="s">
        <v>145</v>
      </c>
      <c r="I38" s="113" t="s">
        <v>145</v>
      </c>
      <c r="J38" s="14"/>
      <c r="K38" s="13">
        <f t="shared" si="0"/>
        <v>8</v>
      </c>
      <c r="L38" s="13"/>
      <c r="Q38" s="63"/>
      <c r="R38" s="13"/>
    </row>
    <row r="39" spans="1:18" x14ac:dyDescent="0.3">
      <c r="A39" s="9">
        <v>19</v>
      </c>
      <c r="B39" s="65" t="s">
        <v>1861</v>
      </c>
      <c r="C39" s="65" t="s">
        <v>447</v>
      </c>
      <c r="D39" s="66">
        <v>1</v>
      </c>
      <c r="E39" s="66" t="s">
        <v>145</v>
      </c>
      <c r="F39" s="66" t="s">
        <v>145</v>
      </c>
      <c r="G39" s="66">
        <v>5</v>
      </c>
      <c r="H39" s="66">
        <v>1</v>
      </c>
      <c r="I39" s="66" t="s">
        <v>145</v>
      </c>
      <c r="J39" s="66"/>
      <c r="K39" s="64">
        <f t="shared" si="0"/>
        <v>7</v>
      </c>
      <c r="Q39" s="63"/>
      <c r="R39" s="13"/>
    </row>
    <row r="40" spans="1:18" x14ac:dyDescent="0.3">
      <c r="A40" s="9"/>
      <c r="B40" s="64" t="s">
        <v>128</v>
      </c>
      <c r="C40" s="64" t="s">
        <v>129</v>
      </c>
      <c r="D40" s="66" t="s">
        <v>145</v>
      </c>
      <c r="E40" s="269">
        <v>7</v>
      </c>
      <c r="F40" s="66" t="s">
        <v>145</v>
      </c>
      <c r="G40" s="66" t="s">
        <v>145</v>
      </c>
      <c r="H40" s="66" t="s">
        <v>145</v>
      </c>
      <c r="I40" s="66" t="s">
        <v>145</v>
      </c>
      <c r="J40" s="66"/>
      <c r="K40" s="64">
        <f t="shared" si="0"/>
        <v>7</v>
      </c>
      <c r="Q40" s="63"/>
      <c r="R40" s="13"/>
    </row>
    <row r="41" spans="1:18" x14ac:dyDescent="0.3">
      <c r="A41" s="9"/>
      <c r="B41" s="64" t="s">
        <v>60</v>
      </c>
      <c r="C41" s="64" t="s">
        <v>51</v>
      </c>
      <c r="D41" s="66" t="s">
        <v>145</v>
      </c>
      <c r="E41" s="66" t="s">
        <v>145</v>
      </c>
      <c r="F41" s="269">
        <v>2</v>
      </c>
      <c r="G41" s="66" t="s">
        <v>145</v>
      </c>
      <c r="H41" s="66" t="s">
        <v>145</v>
      </c>
      <c r="I41" s="66">
        <v>5</v>
      </c>
      <c r="J41" s="66"/>
      <c r="K41" s="64">
        <f t="shared" si="0"/>
        <v>7</v>
      </c>
      <c r="Q41" s="63"/>
      <c r="R41" s="13"/>
    </row>
    <row r="42" spans="1:18" x14ac:dyDescent="0.3">
      <c r="A42" s="9"/>
      <c r="B42" s="19" t="s">
        <v>474</v>
      </c>
      <c r="C42" s="58" t="s">
        <v>475</v>
      </c>
      <c r="D42" s="10">
        <v>2</v>
      </c>
      <c r="E42" s="67">
        <v>3</v>
      </c>
      <c r="F42" s="67">
        <v>2</v>
      </c>
      <c r="G42" s="67" t="s">
        <v>145</v>
      </c>
      <c r="H42" s="67" t="s">
        <v>145</v>
      </c>
      <c r="I42" s="67" t="s">
        <v>145</v>
      </c>
      <c r="J42" s="67"/>
      <c r="K42" s="19">
        <f t="shared" si="0"/>
        <v>7</v>
      </c>
      <c r="Q42" s="63"/>
      <c r="R42" s="13"/>
    </row>
    <row r="43" spans="1:18" x14ac:dyDescent="0.3">
      <c r="A43" s="9"/>
      <c r="B43" s="13" t="s">
        <v>75</v>
      </c>
      <c r="C43" s="16" t="s">
        <v>102</v>
      </c>
      <c r="D43" s="14">
        <v>4</v>
      </c>
      <c r="E43" s="14">
        <v>1</v>
      </c>
      <c r="F43" s="113" t="s">
        <v>145</v>
      </c>
      <c r="G43" s="113" t="s">
        <v>145</v>
      </c>
      <c r="H43" s="113">
        <v>2</v>
      </c>
      <c r="I43" s="113" t="s">
        <v>145</v>
      </c>
      <c r="J43" s="14"/>
      <c r="K43" s="13">
        <f t="shared" si="0"/>
        <v>7</v>
      </c>
      <c r="L43" s="13"/>
      <c r="Q43" s="63"/>
      <c r="R43" s="13"/>
    </row>
    <row r="44" spans="1:18" x14ac:dyDescent="0.3">
      <c r="A44" s="9">
        <v>24</v>
      </c>
      <c r="B44" s="13" t="s">
        <v>938</v>
      </c>
      <c r="C44" s="13" t="s">
        <v>939</v>
      </c>
      <c r="D44" s="14">
        <v>6</v>
      </c>
      <c r="E44" s="113" t="s">
        <v>145</v>
      </c>
      <c r="F44" s="113" t="s">
        <v>145</v>
      </c>
      <c r="G44" s="113" t="s">
        <v>145</v>
      </c>
      <c r="H44" s="113" t="s">
        <v>145</v>
      </c>
      <c r="I44" s="113" t="s">
        <v>145</v>
      </c>
      <c r="J44" s="14"/>
      <c r="K44" s="13">
        <f t="shared" si="0"/>
        <v>6</v>
      </c>
      <c r="L44" s="13"/>
      <c r="Q44" s="63"/>
      <c r="R44" s="13"/>
    </row>
    <row r="45" spans="1:18" x14ac:dyDescent="0.3">
      <c r="A45" s="9"/>
      <c r="B45" s="13" t="s">
        <v>110</v>
      </c>
      <c r="C45" s="17" t="s">
        <v>1650</v>
      </c>
      <c r="D45" s="14">
        <v>2</v>
      </c>
      <c r="E45" s="113" t="s">
        <v>145</v>
      </c>
      <c r="F45" s="67">
        <v>1</v>
      </c>
      <c r="G45" s="67" t="s">
        <v>145</v>
      </c>
      <c r="H45" s="67">
        <v>3</v>
      </c>
      <c r="I45" s="113" t="s">
        <v>145</v>
      </c>
      <c r="J45" s="14"/>
      <c r="K45" s="13">
        <f t="shared" si="0"/>
        <v>6</v>
      </c>
      <c r="L45" s="13"/>
      <c r="N45" t="s">
        <v>1649</v>
      </c>
      <c r="Q45" s="63"/>
      <c r="R45" s="13"/>
    </row>
    <row r="46" spans="1:18" x14ac:dyDescent="0.3">
      <c r="A46" s="9">
        <v>26</v>
      </c>
      <c r="B46" s="64" t="s">
        <v>123</v>
      </c>
      <c r="C46" s="65" t="s">
        <v>1845</v>
      </c>
      <c r="D46" s="66">
        <v>3</v>
      </c>
      <c r="E46" s="269">
        <v>1</v>
      </c>
      <c r="F46" s="66" t="s">
        <v>145</v>
      </c>
      <c r="G46" s="66">
        <v>1</v>
      </c>
      <c r="H46" s="66" t="s">
        <v>145</v>
      </c>
      <c r="I46" s="66" t="s">
        <v>145</v>
      </c>
      <c r="J46" s="66"/>
      <c r="K46" s="64">
        <f t="shared" si="0"/>
        <v>5</v>
      </c>
      <c r="Q46" s="63"/>
      <c r="R46" s="13"/>
    </row>
    <row r="47" spans="1:18" x14ac:dyDescent="0.3">
      <c r="A47" s="9"/>
      <c r="B47" s="64" t="s">
        <v>62</v>
      </c>
      <c r="C47" s="65" t="s">
        <v>444</v>
      </c>
      <c r="D47" s="66">
        <v>2</v>
      </c>
      <c r="E47" s="269">
        <v>3</v>
      </c>
      <c r="F47" s="66" t="s">
        <v>145</v>
      </c>
      <c r="G47" s="66" t="s">
        <v>145</v>
      </c>
      <c r="H47" s="66" t="s">
        <v>145</v>
      </c>
      <c r="I47" s="66" t="s">
        <v>145</v>
      </c>
      <c r="J47" s="66"/>
      <c r="K47" s="64">
        <f t="shared" si="0"/>
        <v>5</v>
      </c>
      <c r="N47" s="64"/>
      <c r="Q47" s="63"/>
      <c r="R47" s="13"/>
    </row>
    <row r="48" spans="1:18" x14ac:dyDescent="0.3">
      <c r="A48" s="9"/>
      <c r="B48" s="65" t="s">
        <v>217</v>
      </c>
      <c r="C48" s="65" t="s">
        <v>135</v>
      </c>
      <c r="D48" s="66">
        <v>1</v>
      </c>
      <c r="E48" s="269">
        <v>2</v>
      </c>
      <c r="F48" s="269">
        <v>1</v>
      </c>
      <c r="G48" s="66">
        <v>1</v>
      </c>
      <c r="H48" s="66" t="s">
        <v>145</v>
      </c>
      <c r="I48" s="66" t="s">
        <v>145</v>
      </c>
      <c r="J48" s="66"/>
      <c r="K48" s="64">
        <f t="shared" si="0"/>
        <v>5</v>
      </c>
      <c r="Q48" s="63"/>
      <c r="R48" s="13"/>
    </row>
    <row r="49" spans="1:18" x14ac:dyDescent="0.3">
      <c r="A49" s="9"/>
      <c r="B49" s="13" t="s">
        <v>105</v>
      </c>
      <c r="C49" s="13" t="s">
        <v>102</v>
      </c>
      <c r="D49" s="113" t="s">
        <v>145</v>
      </c>
      <c r="E49" s="113" t="s">
        <v>145</v>
      </c>
      <c r="F49" s="14">
        <v>3</v>
      </c>
      <c r="G49" s="113" t="s">
        <v>145</v>
      </c>
      <c r="H49" s="113">
        <v>1</v>
      </c>
      <c r="I49" s="113">
        <v>1</v>
      </c>
      <c r="J49" s="66"/>
      <c r="K49">
        <f t="shared" si="0"/>
        <v>5</v>
      </c>
      <c r="Q49" s="63"/>
      <c r="R49" s="13"/>
    </row>
    <row r="50" spans="1:18" x14ac:dyDescent="0.3">
      <c r="A50" s="9"/>
      <c r="B50" s="13" t="s">
        <v>72</v>
      </c>
      <c r="C50" s="13" t="s">
        <v>1512</v>
      </c>
      <c r="D50" s="113" t="s">
        <v>145</v>
      </c>
      <c r="E50" s="113" t="s">
        <v>145</v>
      </c>
      <c r="F50" s="113" t="s">
        <v>145</v>
      </c>
      <c r="G50" s="113">
        <v>1</v>
      </c>
      <c r="H50" s="113">
        <v>4</v>
      </c>
      <c r="I50" s="113" t="s">
        <v>145</v>
      </c>
      <c r="J50" s="66"/>
      <c r="K50">
        <f t="shared" si="0"/>
        <v>5</v>
      </c>
      <c r="Q50" s="63"/>
      <c r="R50" s="13"/>
    </row>
    <row r="51" spans="1:18" x14ac:dyDescent="0.3">
      <c r="A51" s="9"/>
      <c r="B51" s="65" t="s">
        <v>451</v>
      </c>
      <c r="C51" s="65" t="s">
        <v>1652</v>
      </c>
      <c r="D51" s="66">
        <v>1</v>
      </c>
      <c r="E51" s="66" t="s">
        <v>145</v>
      </c>
      <c r="F51" s="66" t="s">
        <v>145</v>
      </c>
      <c r="G51" s="66" t="s">
        <v>145</v>
      </c>
      <c r="H51" s="66" t="s">
        <v>145</v>
      </c>
      <c r="I51" s="67">
        <v>4</v>
      </c>
      <c r="J51" s="66"/>
      <c r="K51" s="64">
        <f t="shared" si="0"/>
        <v>5</v>
      </c>
      <c r="N51" t="s">
        <v>1649</v>
      </c>
      <c r="Q51" s="63"/>
      <c r="R51" s="13"/>
    </row>
    <row r="52" spans="1:18" x14ac:dyDescent="0.3">
      <c r="A52" s="9">
        <v>32</v>
      </c>
      <c r="B52" s="13" t="s">
        <v>1628</v>
      </c>
      <c r="C52" s="13" t="s">
        <v>102</v>
      </c>
      <c r="D52" s="113" t="s">
        <v>145</v>
      </c>
      <c r="E52" s="113" t="s">
        <v>145</v>
      </c>
      <c r="F52" s="113" t="s">
        <v>145</v>
      </c>
      <c r="G52" s="113" t="s">
        <v>145</v>
      </c>
      <c r="H52" s="113" t="s">
        <v>145</v>
      </c>
      <c r="I52" s="113">
        <v>4</v>
      </c>
      <c r="J52" s="66"/>
      <c r="K52">
        <f t="shared" si="0"/>
        <v>4</v>
      </c>
      <c r="Q52" s="63"/>
      <c r="R52" s="13"/>
    </row>
    <row r="53" spans="1:18" x14ac:dyDescent="0.3">
      <c r="A53" s="9">
        <v>33</v>
      </c>
      <c r="B53" s="65" t="s">
        <v>130</v>
      </c>
      <c r="C53" s="65" t="s">
        <v>135</v>
      </c>
      <c r="D53" s="66">
        <v>1</v>
      </c>
      <c r="E53" s="269">
        <v>1</v>
      </c>
      <c r="F53" s="66" t="s">
        <v>145</v>
      </c>
      <c r="G53" s="66" t="s">
        <v>145</v>
      </c>
      <c r="H53" s="66" t="s">
        <v>145</v>
      </c>
      <c r="I53" s="66" t="s">
        <v>145</v>
      </c>
      <c r="J53" s="66"/>
      <c r="K53" s="64">
        <f t="shared" si="0"/>
        <v>2</v>
      </c>
      <c r="Q53" s="63"/>
      <c r="R53" s="13"/>
    </row>
    <row r="54" spans="1:18" x14ac:dyDescent="0.3">
      <c r="A54" s="9"/>
      <c r="B54" s="64" t="s">
        <v>218</v>
      </c>
      <c r="C54" s="64" t="s">
        <v>455</v>
      </c>
      <c r="D54" s="66" t="s">
        <v>145</v>
      </c>
      <c r="E54" s="269">
        <v>1</v>
      </c>
      <c r="F54" s="66" t="s">
        <v>145</v>
      </c>
      <c r="G54" s="66" t="s">
        <v>145</v>
      </c>
      <c r="H54" s="66" t="s">
        <v>145</v>
      </c>
      <c r="I54" s="66">
        <v>1</v>
      </c>
      <c r="J54" s="66"/>
      <c r="K54" s="64">
        <f t="shared" si="0"/>
        <v>2</v>
      </c>
      <c r="Q54" s="63"/>
      <c r="R54" s="13"/>
    </row>
    <row r="55" spans="1:18" x14ac:dyDescent="0.3">
      <c r="A55" s="9"/>
      <c r="B55" s="64" t="s">
        <v>990</v>
      </c>
      <c r="C55" s="64" t="s">
        <v>1425</v>
      </c>
      <c r="D55" s="66" t="s">
        <v>145</v>
      </c>
      <c r="E55" s="66" t="s">
        <v>145</v>
      </c>
      <c r="F55" s="269">
        <v>1</v>
      </c>
      <c r="G55" s="66" t="s">
        <v>145</v>
      </c>
      <c r="H55" s="66" t="s">
        <v>145</v>
      </c>
      <c r="I55" s="66">
        <v>1</v>
      </c>
      <c r="J55" s="66"/>
      <c r="K55" s="64">
        <f t="shared" si="0"/>
        <v>2</v>
      </c>
      <c r="Q55" s="63"/>
      <c r="R55" s="13"/>
    </row>
    <row r="56" spans="1:18" x14ac:dyDescent="0.3">
      <c r="A56" s="9"/>
      <c r="B56" s="64" t="s">
        <v>445</v>
      </c>
      <c r="C56" s="64" t="s">
        <v>57</v>
      </c>
      <c r="D56" s="66" t="s">
        <v>145</v>
      </c>
      <c r="E56" s="66" t="s">
        <v>145</v>
      </c>
      <c r="F56" s="269">
        <v>1</v>
      </c>
      <c r="G56" s="66" t="s">
        <v>145</v>
      </c>
      <c r="H56" s="66" t="s">
        <v>145</v>
      </c>
      <c r="I56" s="66">
        <v>1</v>
      </c>
      <c r="J56" s="66"/>
      <c r="K56" s="64">
        <f t="shared" si="0"/>
        <v>2</v>
      </c>
      <c r="Q56" s="63"/>
      <c r="R56" s="13"/>
    </row>
    <row r="57" spans="1:18" x14ac:dyDescent="0.3">
      <c r="A57" s="9"/>
      <c r="B57" s="13" t="s">
        <v>1448</v>
      </c>
      <c r="C57" s="13" t="s">
        <v>1651</v>
      </c>
      <c r="D57" s="14">
        <v>1</v>
      </c>
      <c r="E57" s="113" t="s">
        <v>145</v>
      </c>
      <c r="F57" s="113" t="s">
        <v>145</v>
      </c>
      <c r="G57" s="113" t="s">
        <v>145</v>
      </c>
      <c r="H57" s="113" t="s">
        <v>145</v>
      </c>
      <c r="I57" s="67">
        <v>1</v>
      </c>
      <c r="J57" s="14"/>
      <c r="K57" s="13">
        <f t="shared" si="0"/>
        <v>2</v>
      </c>
      <c r="L57" s="13"/>
      <c r="N57" t="s">
        <v>1649</v>
      </c>
      <c r="Q57" s="10"/>
      <c r="R57" s="13"/>
    </row>
    <row r="58" spans="1:18" x14ac:dyDescent="0.3">
      <c r="A58" s="9">
        <v>38</v>
      </c>
      <c r="B58" s="64" t="s">
        <v>1421</v>
      </c>
      <c r="C58" s="65" t="s">
        <v>57</v>
      </c>
      <c r="D58" s="66">
        <v>1</v>
      </c>
      <c r="E58" s="66" t="s">
        <v>145</v>
      </c>
      <c r="F58" s="66" t="s">
        <v>145</v>
      </c>
      <c r="G58" s="66" t="s">
        <v>145</v>
      </c>
      <c r="H58" s="66" t="s">
        <v>145</v>
      </c>
      <c r="I58" s="66" t="s">
        <v>145</v>
      </c>
      <c r="J58" s="66"/>
      <c r="K58" s="64">
        <f t="shared" si="0"/>
        <v>1</v>
      </c>
      <c r="Q58" s="63"/>
      <c r="R58" s="13"/>
    </row>
    <row r="59" spans="1:18" x14ac:dyDescent="0.3">
      <c r="A59" s="9"/>
      <c r="B59" s="64" t="s">
        <v>1856</v>
      </c>
      <c r="C59" s="64" t="s">
        <v>1425</v>
      </c>
      <c r="D59" s="66" t="s">
        <v>145</v>
      </c>
      <c r="E59" s="269">
        <v>1</v>
      </c>
      <c r="F59" s="66" t="s">
        <v>145</v>
      </c>
      <c r="G59" s="66" t="s">
        <v>145</v>
      </c>
      <c r="H59" s="66" t="s">
        <v>145</v>
      </c>
      <c r="I59" s="66" t="s">
        <v>145</v>
      </c>
      <c r="J59" s="66"/>
      <c r="K59" s="64">
        <f t="shared" si="0"/>
        <v>1</v>
      </c>
      <c r="Q59" s="63"/>
      <c r="R59" s="13"/>
    </row>
    <row r="60" spans="1:18" x14ac:dyDescent="0.3">
      <c r="A60" s="9"/>
      <c r="B60" s="65" t="s">
        <v>1423</v>
      </c>
      <c r="C60" s="65" t="s">
        <v>57</v>
      </c>
      <c r="D60" s="66">
        <v>1</v>
      </c>
      <c r="E60" s="66" t="s">
        <v>145</v>
      </c>
      <c r="F60" s="66" t="s">
        <v>145</v>
      </c>
      <c r="G60" s="66" t="s">
        <v>145</v>
      </c>
      <c r="H60" s="66" t="s">
        <v>145</v>
      </c>
      <c r="I60" s="66" t="s">
        <v>145</v>
      </c>
      <c r="J60" s="66"/>
      <c r="K60" s="64">
        <f t="shared" si="0"/>
        <v>1</v>
      </c>
      <c r="Q60" s="63"/>
      <c r="R60" s="19"/>
    </row>
    <row r="61" spans="1:18" x14ac:dyDescent="0.3">
      <c r="A61" s="9"/>
      <c r="B61" s="64" t="s">
        <v>126</v>
      </c>
      <c r="C61" s="64" t="s">
        <v>113</v>
      </c>
      <c r="D61" s="66" t="s">
        <v>145</v>
      </c>
      <c r="E61" s="66" t="s">
        <v>145</v>
      </c>
      <c r="F61" s="66" t="s">
        <v>145</v>
      </c>
      <c r="G61" s="66" t="s">
        <v>145</v>
      </c>
      <c r="H61" s="66">
        <v>1</v>
      </c>
      <c r="I61" s="66" t="s">
        <v>145</v>
      </c>
      <c r="J61" s="66"/>
      <c r="K61" s="64">
        <f t="shared" si="0"/>
        <v>1</v>
      </c>
      <c r="Q61" s="63"/>
      <c r="R61" s="13"/>
    </row>
    <row r="62" spans="1:18" x14ac:dyDescent="0.3">
      <c r="A62" s="9"/>
      <c r="B62" s="64" t="s">
        <v>134</v>
      </c>
      <c r="C62" s="64" t="s">
        <v>49</v>
      </c>
      <c r="D62" s="66" t="s">
        <v>145</v>
      </c>
      <c r="E62" s="66" t="s">
        <v>145</v>
      </c>
      <c r="F62" s="66" t="s">
        <v>145</v>
      </c>
      <c r="G62" s="66" t="s">
        <v>145</v>
      </c>
      <c r="H62" s="66" t="s">
        <v>145</v>
      </c>
      <c r="I62" s="66">
        <v>1</v>
      </c>
      <c r="J62" s="66"/>
      <c r="K62" s="64">
        <f t="shared" si="0"/>
        <v>1</v>
      </c>
      <c r="Q62" s="63"/>
      <c r="R62" s="13"/>
    </row>
    <row r="63" spans="1:18" x14ac:dyDescent="0.3">
      <c r="A63" s="9"/>
      <c r="B63" s="64" t="s">
        <v>1616</v>
      </c>
      <c r="C63" s="64" t="s">
        <v>113</v>
      </c>
      <c r="D63" s="66" t="s">
        <v>145</v>
      </c>
      <c r="E63" s="66" t="s">
        <v>145</v>
      </c>
      <c r="F63" s="66" t="s">
        <v>145</v>
      </c>
      <c r="G63" s="66" t="s">
        <v>145</v>
      </c>
      <c r="H63" s="66" t="s">
        <v>145</v>
      </c>
      <c r="I63" s="66">
        <v>1</v>
      </c>
      <c r="J63" s="66"/>
      <c r="K63" s="64">
        <f t="shared" si="0"/>
        <v>1</v>
      </c>
      <c r="Q63" s="63"/>
      <c r="R63" s="13"/>
    </row>
    <row r="64" spans="1:18" x14ac:dyDescent="0.3">
      <c r="A64" s="9"/>
      <c r="B64" s="19" t="s">
        <v>1447</v>
      </c>
      <c r="C64" s="19" t="s">
        <v>51</v>
      </c>
      <c r="D64" s="10">
        <v>1</v>
      </c>
      <c r="E64" s="67" t="s">
        <v>145</v>
      </c>
      <c r="F64" s="67" t="s">
        <v>145</v>
      </c>
      <c r="G64" s="67" t="s">
        <v>145</v>
      </c>
      <c r="H64" s="67" t="s">
        <v>145</v>
      </c>
      <c r="I64" s="67" t="s">
        <v>145</v>
      </c>
      <c r="J64" s="67"/>
      <c r="K64" s="19">
        <f t="shared" si="0"/>
        <v>1</v>
      </c>
      <c r="Q64" s="63"/>
      <c r="R64" s="13"/>
    </row>
    <row r="65" spans="1:21" x14ac:dyDescent="0.3">
      <c r="A65" s="9"/>
      <c r="B65" s="19" t="s">
        <v>1531</v>
      </c>
      <c r="C65" s="19" t="s">
        <v>113</v>
      </c>
      <c r="D65" s="67" t="s">
        <v>145</v>
      </c>
      <c r="E65" s="67" t="s">
        <v>145</v>
      </c>
      <c r="F65" s="67">
        <v>1</v>
      </c>
      <c r="G65" s="67" t="s">
        <v>145</v>
      </c>
      <c r="H65" s="67" t="s">
        <v>145</v>
      </c>
      <c r="I65" s="67" t="s">
        <v>145</v>
      </c>
      <c r="J65" s="67"/>
      <c r="K65" s="19">
        <f t="shared" si="0"/>
        <v>1</v>
      </c>
      <c r="Q65" s="63"/>
      <c r="R65" s="13"/>
    </row>
    <row r="66" spans="1:21" x14ac:dyDescent="0.3">
      <c r="A66" s="9"/>
      <c r="B66" s="19" t="s">
        <v>1532</v>
      </c>
      <c r="C66" s="19" t="s">
        <v>51</v>
      </c>
      <c r="D66" s="67" t="s">
        <v>145</v>
      </c>
      <c r="E66" s="67" t="s">
        <v>145</v>
      </c>
      <c r="F66" s="67">
        <v>1</v>
      </c>
      <c r="G66" s="67" t="s">
        <v>145</v>
      </c>
      <c r="H66" s="67" t="s">
        <v>145</v>
      </c>
      <c r="I66" s="67" t="s">
        <v>145</v>
      </c>
      <c r="J66" s="67"/>
      <c r="K66" s="19">
        <f t="shared" si="0"/>
        <v>1</v>
      </c>
      <c r="Q66" s="63"/>
      <c r="R66" s="13"/>
    </row>
    <row r="67" spans="1:21" x14ac:dyDescent="0.3">
      <c r="A67" s="112"/>
      <c r="B67" s="19" t="s">
        <v>1643</v>
      </c>
      <c r="C67" s="19" t="s">
        <v>51</v>
      </c>
      <c r="D67" s="67" t="s">
        <v>145</v>
      </c>
      <c r="E67" s="67" t="s">
        <v>145</v>
      </c>
      <c r="F67" s="67" t="s">
        <v>145</v>
      </c>
      <c r="G67" s="67" t="s">
        <v>145</v>
      </c>
      <c r="H67" s="67" t="s">
        <v>145</v>
      </c>
      <c r="I67" s="67">
        <v>1</v>
      </c>
      <c r="J67" s="67"/>
      <c r="K67" s="19">
        <f t="shared" si="0"/>
        <v>1</v>
      </c>
      <c r="Q67" s="10"/>
      <c r="R67" s="13"/>
    </row>
    <row r="68" spans="1:21" x14ac:dyDescent="0.3">
      <c r="A68" s="112"/>
      <c r="B68" s="13" t="s">
        <v>1501</v>
      </c>
      <c r="C68" s="17" t="s">
        <v>1502</v>
      </c>
      <c r="D68" s="113" t="s">
        <v>145</v>
      </c>
      <c r="E68" s="14">
        <v>1</v>
      </c>
      <c r="F68" s="113" t="s">
        <v>145</v>
      </c>
      <c r="G68" s="113" t="s">
        <v>145</v>
      </c>
      <c r="H68" s="113" t="s">
        <v>145</v>
      </c>
      <c r="I68" s="113" t="s">
        <v>145</v>
      </c>
      <c r="J68" s="14"/>
      <c r="K68" s="13">
        <f t="shared" si="0"/>
        <v>1</v>
      </c>
      <c r="L68" s="13"/>
      <c r="Q68" s="10"/>
      <c r="R68" s="13"/>
    </row>
    <row r="69" spans="1:21" x14ac:dyDescent="0.3">
      <c r="A69" s="9"/>
      <c r="B69" s="13" t="s">
        <v>1533</v>
      </c>
      <c r="C69" s="13" t="s">
        <v>115</v>
      </c>
      <c r="D69" s="113" t="s">
        <v>145</v>
      </c>
      <c r="E69" s="113" t="s">
        <v>145</v>
      </c>
      <c r="F69" s="113" t="s">
        <v>145</v>
      </c>
      <c r="G69" s="113" t="s">
        <v>145</v>
      </c>
      <c r="H69" s="113">
        <v>1</v>
      </c>
      <c r="I69" s="113" t="s">
        <v>145</v>
      </c>
      <c r="J69" s="113"/>
      <c r="K69">
        <f t="shared" si="0"/>
        <v>1</v>
      </c>
      <c r="L69" s="113"/>
      <c r="M69" s="113"/>
      <c r="N69" s="113"/>
      <c r="O69" s="113"/>
      <c r="Q69" s="9"/>
      <c r="R69" s="13"/>
    </row>
    <row r="70" spans="1:21" x14ac:dyDescent="0.3">
      <c r="A70" s="9"/>
      <c r="B70" s="13" t="s">
        <v>256</v>
      </c>
      <c r="C70" s="13" t="s">
        <v>1513</v>
      </c>
      <c r="D70" s="113" t="s">
        <v>145</v>
      </c>
      <c r="E70" s="113" t="s">
        <v>145</v>
      </c>
      <c r="F70" s="113" t="s">
        <v>145</v>
      </c>
      <c r="G70" s="113" t="s">
        <v>1583</v>
      </c>
      <c r="H70" s="113" t="s">
        <v>145</v>
      </c>
      <c r="I70" s="113" t="s">
        <v>145</v>
      </c>
      <c r="J70" s="67"/>
      <c r="K70">
        <f t="shared" si="0"/>
        <v>0</v>
      </c>
      <c r="N70" t="s">
        <v>1582</v>
      </c>
      <c r="Q70" s="10"/>
      <c r="R70" s="13"/>
    </row>
    <row r="71" spans="1:21" x14ac:dyDescent="0.3">
      <c r="A71"/>
      <c r="D71" s="113"/>
      <c r="E71" s="112"/>
      <c r="F71" s="112"/>
      <c r="G71" s="112"/>
      <c r="H71" s="112"/>
      <c r="I71" s="113"/>
      <c r="J71" s="113"/>
      <c r="K71" s="113"/>
      <c r="L71" s="113"/>
      <c r="M71" s="113"/>
      <c r="N71" s="113"/>
      <c r="O71" s="113"/>
      <c r="Q71" s="112"/>
    </row>
    <row r="72" spans="1:21" x14ac:dyDescent="0.3">
      <c r="D72" s="30"/>
      <c r="E72" s="30"/>
      <c r="F72" s="30"/>
      <c r="G72" s="30"/>
      <c r="H72" s="30"/>
      <c r="I72" s="30"/>
    </row>
    <row r="73" spans="1:21" x14ac:dyDescent="0.3">
      <c r="A73" s="5" t="s">
        <v>404</v>
      </c>
      <c r="J73" s="13"/>
      <c r="Q73" s="112"/>
    </row>
    <row r="74" spans="1:21" x14ac:dyDescent="0.3">
      <c r="A74" s="5" t="s">
        <v>224</v>
      </c>
      <c r="C74" s="6" t="s">
        <v>268</v>
      </c>
      <c r="J74" s="19"/>
      <c r="Q74" s="112"/>
    </row>
    <row r="75" spans="1:21" x14ac:dyDescent="0.3">
      <c r="A75"/>
      <c r="C75" s="5" t="s">
        <v>403</v>
      </c>
      <c r="J75" s="64"/>
      <c r="Q75" s="112"/>
    </row>
    <row r="76" spans="1:21" x14ac:dyDescent="0.3">
      <c r="A76" s="13"/>
      <c r="B76" s="13"/>
      <c r="C76" s="13"/>
      <c r="D76" s="13"/>
      <c r="E76" s="13"/>
      <c r="F76" s="13"/>
      <c r="G76" s="13"/>
      <c r="H76" s="13"/>
      <c r="I76" s="13"/>
      <c r="J76" s="13"/>
      <c r="K76" s="13"/>
      <c r="L76" s="26" t="s">
        <v>525</v>
      </c>
      <c r="M76" s="13"/>
      <c r="N76" s="13"/>
      <c r="O76" s="13"/>
      <c r="P76" s="13"/>
      <c r="Q76" s="9"/>
      <c r="R76" s="13"/>
      <c r="S76" s="13"/>
      <c r="T76" s="13"/>
      <c r="U76" s="13"/>
    </row>
    <row r="77" spans="1:21" x14ac:dyDescent="0.3">
      <c r="A77" s="9"/>
      <c r="B77" s="13" t="s">
        <v>50</v>
      </c>
      <c r="C77" s="17" t="s">
        <v>1696</v>
      </c>
      <c r="D77" s="95">
        <v>10</v>
      </c>
      <c r="E77" s="95">
        <v>10</v>
      </c>
      <c r="F77" s="95">
        <v>10</v>
      </c>
      <c r="G77" s="309">
        <v>7</v>
      </c>
      <c r="H77" s="95">
        <v>10</v>
      </c>
      <c r="I77" s="95">
        <v>14</v>
      </c>
      <c r="J77" s="13"/>
      <c r="K77" s="13"/>
      <c r="L77" s="13">
        <v>54</v>
      </c>
      <c r="M77" s="13"/>
      <c r="N77" s="13"/>
      <c r="O77" s="13"/>
      <c r="P77" s="13"/>
      <c r="Q77" s="9"/>
      <c r="R77" s="13"/>
      <c r="S77" s="13"/>
      <c r="T77" s="13"/>
      <c r="U77" s="13"/>
    </row>
    <row r="78" spans="1:21" x14ac:dyDescent="0.3">
      <c r="A78" s="9"/>
      <c r="B78" s="16" t="s">
        <v>216</v>
      </c>
      <c r="C78" s="13" t="s">
        <v>564</v>
      </c>
      <c r="D78" s="95" t="s">
        <v>145</v>
      </c>
      <c r="E78" s="95" t="s">
        <v>145</v>
      </c>
      <c r="F78" s="95">
        <v>7</v>
      </c>
      <c r="G78" s="95">
        <v>10</v>
      </c>
      <c r="H78" s="95">
        <v>7</v>
      </c>
      <c r="I78" s="95">
        <v>2</v>
      </c>
      <c r="J78" s="13"/>
      <c r="K78" s="13"/>
      <c r="L78" s="13">
        <f t="shared" ref="L78:L83" si="1">SUM(D78:J78)</f>
        <v>26</v>
      </c>
      <c r="M78" s="13"/>
      <c r="N78" s="13"/>
      <c r="O78" s="13"/>
      <c r="P78" s="13"/>
      <c r="Q78" s="9"/>
      <c r="R78" s="13"/>
      <c r="S78" s="13"/>
      <c r="T78" s="13"/>
      <c r="U78" s="13"/>
    </row>
    <row r="79" spans="1:21" x14ac:dyDescent="0.3">
      <c r="A79" s="9"/>
      <c r="B79" s="16" t="s">
        <v>76</v>
      </c>
      <c r="C79" s="13" t="s">
        <v>1693</v>
      </c>
      <c r="D79" s="95" t="s">
        <v>145</v>
      </c>
      <c r="E79" s="95" t="s">
        <v>145</v>
      </c>
      <c r="F79" s="95" t="s">
        <v>145</v>
      </c>
      <c r="G79" s="95" t="s">
        <v>145</v>
      </c>
      <c r="H79" s="95" t="s">
        <v>145</v>
      </c>
      <c r="I79" s="95">
        <v>20</v>
      </c>
      <c r="J79" s="13"/>
      <c r="K79" s="13"/>
      <c r="L79" s="13">
        <f t="shared" si="1"/>
        <v>20</v>
      </c>
      <c r="M79" s="13"/>
      <c r="N79" s="13"/>
      <c r="O79" s="13"/>
      <c r="P79" s="13"/>
      <c r="Q79" s="9"/>
      <c r="R79" s="13"/>
      <c r="S79" s="13"/>
      <c r="T79" s="13"/>
      <c r="U79" s="13"/>
    </row>
    <row r="80" spans="1:21" x14ac:dyDescent="0.3">
      <c r="A80" s="9"/>
      <c r="B80" s="13" t="s">
        <v>418</v>
      </c>
      <c r="C80" s="16" t="s">
        <v>533</v>
      </c>
      <c r="D80" s="95">
        <v>7</v>
      </c>
      <c r="E80" s="95" t="s">
        <v>145</v>
      </c>
      <c r="F80" s="95" t="s">
        <v>145</v>
      </c>
      <c r="G80" s="95" t="s">
        <v>145</v>
      </c>
      <c r="H80" s="95" t="s">
        <v>145</v>
      </c>
      <c r="I80" s="95">
        <v>10</v>
      </c>
      <c r="J80" s="13"/>
      <c r="K80" s="13"/>
      <c r="L80" s="13">
        <f t="shared" si="1"/>
        <v>17</v>
      </c>
      <c r="M80" s="13"/>
      <c r="N80" s="13"/>
      <c r="O80" s="13"/>
      <c r="P80" s="13"/>
      <c r="Q80" s="9"/>
      <c r="R80" s="13"/>
      <c r="S80" s="13"/>
      <c r="T80" s="13"/>
      <c r="U80" s="13"/>
    </row>
    <row r="81" spans="1:21" x14ac:dyDescent="0.3">
      <c r="A81" s="9"/>
      <c r="B81" s="13" t="s">
        <v>228</v>
      </c>
      <c r="C81" s="13" t="s">
        <v>409</v>
      </c>
      <c r="D81" s="95">
        <v>4</v>
      </c>
      <c r="E81" s="95">
        <v>7</v>
      </c>
      <c r="F81" s="95" t="s">
        <v>145</v>
      </c>
      <c r="G81" s="95" t="s">
        <v>145</v>
      </c>
      <c r="H81" s="95">
        <v>5</v>
      </c>
      <c r="I81" s="95" t="s">
        <v>145</v>
      </c>
      <c r="J81" s="13"/>
      <c r="K81" s="13"/>
      <c r="L81" s="13">
        <f t="shared" si="1"/>
        <v>16</v>
      </c>
      <c r="M81" s="13"/>
      <c r="N81" s="13"/>
      <c r="O81" s="13"/>
      <c r="P81" s="13"/>
      <c r="Q81" s="9"/>
      <c r="R81" s="13"/>
      <c r="S81" s="13"/>
      <c r="T81" s="13"/>
      <c r="U81" s="13"/>
    </row>
    <row r="82" spans="1:21" x14ac:dyDescent="0.3">
      <c r="A82" s="9"/>
      <c r="B82" s="13" t="s">
        <v>535</v>
      </c>
      <c r="C82" s="13" t="s">
        <v>534</v>
      </c>
      <c r="D82" s="95">
        <v>5</v>
      </c>
      <c r="E82" s="95" t="s">
        <v>145</v>
      </c>
      <c r="F82" s="95">
        <v>4</v>
      </c>
      <c r="G82" s="95" t="s">
        <v>145</v>
      </c>
      <c r="H82" s="95" t="s">
        <v>145</v>
      </c>
      <c r="I82" s="95">
        <v>6</v>
      </c>
      <c r="J82" s="13"/>
      <c r="K82" s="13"/>
      <c r="L82" s="13">
        <f t="shared" si="1"/>
        <v>15</v>
      </c>
      <c r="M82" s="13"/>
      <c r="N82" s="13"/>
      <c r="O82" s="13"/>
      <c r="P82" s="13"/>
      <c r="Q82" s="9"/>
      <c r="R82" s="13"/>
      <c r="S82" s="13"/>
      <c r="T82" s="13"/>
      <c r="U82" s="13"/>
    </row>
    <row r="83" spans="1:21" x14ac:dyDescent="0.3">
      <c r="A83" s="9"/>
      <c r="B83" s="13" t="s">
        <v>99</v>
      </c>
      <c r="C83" s="13" t="s">
        <v>565</v>
      </c>
      <c r="D83" s="95" t="s">
        <v>145</v>
      </c>
      <c r="E83" s="95">
        <v>5</v>
      </c>
      <c r="F83" s="95" t="s">
        <v>145</v>
      </c>
      <c r="G83" s="95">
        <v>4</v>
      </c>
      <c r="H83" s="95" t="s">
        <v>145</v>
      </c>
      <c r="I83" s="95">
        <v>4</v>
      </c>
      <c r="J83" s="13"/>
      <c r="K83" s="13"/>
      <c r="L83" s="13">
        <f t="shared" si="1"/>
        <v>13</v>
      </c>
      <c r="M83" s="13"/>
      <c r="N83" s="13"/>
      <c r="O83" s="13"/>
      <c r="P83" s="13"/>
      <c r="Q83" s="9"/>
      <c r="R83" s="13"/>
      <c r="S83" s="13"/>
      <c r="T83" s="13"/>
      <c r="U83" s="13"/>
    </row>
    <row r="84" spans="1:21" x14ac:dyDescent="0.3">
      <c r="A84" s="9"/>
      <c r="B84" s="13" t="s">
        <v>422</v>
      </c>
      <c r="C84" s="13" t="s">
        <v>250</v>
      </c>
      <c r="D84" s="95">
        <v>2</v>
      </c>
      <c r="E84" s="95">
        <v>2</v>
      </c>
      <c r="F84" s="95">
        <v>2</v>
      </c>
      <c r="G84" s="309">
        <v>1</v>
      </c>
      <c r="H84" s="95">
        <v>3</v>
      </c>
      <c r="I84" s="95">
        <v>2</v>
      </c>
      <c r="J84" s="13"/>
      <c r="K84" s="13"/>
      <c r="L84" s="13">
        <v>11</v>
      </c>
      <c r="M84" s="13"/>
      <c r="N84" s="13"/>
      <c r="O84" s="13"/>
      <c r="P84" s="13"/>
      <c r="Q84" s="9"/>
      <c r="R84" s="13"/>
      <c r="S84" s="13"/>
      <c r="T84" s="13"/>
      <c r="U84" s="13"/>
    </row>
    <row r="85" spans="1:21" x14ac:dyDescent="0.3">
      <c r="A85" s="9"/>
      <c r="B85" s="16" t="s">
        <v>79</v>
      </c>
      <c r="C85" s="13" t="s">
        <v>1656</v>
      </c>
      <c r="D85" s="95" t="s">
        <v>145</v>
      </c>
      <c r="E85" s="95" t="s">
        <v>145</v>
      </c>
      <c r="F85" s="95">
        <v>5</v>
      </c>
      <c r="G85" s="95">
        <v>5</v>
      </c>
      <c r="H85" s="95" t="s">
        <v>145</v>
      </c>
      <c r="I85" s="95" t="s">
        <v>145</v>
      </c>
      <c r="J85" s="13"/>
      <c r="K85" s="13"/>
      <c r="L85" s="13">
        <f t="shared" ref="L85:L99" si="2">SUM(D85:J85)</f>
        <v>10</v>
      </c>
      <c r="M85" s="13"/>
      <c r="N85" s="13"/>
      <c r="O85" s="13"/>
      <c r="P85" s="13"/>
      <c r="Q85" s="9"/>
      <c r="R85" s="13"/>
      <c r="S85" s="13"/>
      <c r="T85" s="13"/>
      <c r="U85" s="13"/>
    </row>
    <row r="86" spans="1:21" x14ac:dyDescent="0.3">
      <c r="A86" s="9"/>
      <c r="B86" s="13" t="s">
        <v>339</v>
      </c>
      <c r="C86" s="16" t="s">
        <v>536</v>
      </c>
      <c r="D86" s="95">
        <v>3</v>
      </c>
      <c r="E86" s="95" t="s">
        <v>145</v>
      </c>
      <c r="F86" s="95" t="s">
        <v>145</v>
      </c>
      <c r="G86" s="95">
        <v>3</v>
      </c>
      <c r="H86" s="95">
        <v>4</v>
      </c>
      <c r="I86" s="95" t="s">
        <v>145</v>
      </c>
      <c r="J86" s="13"/>
      <c r="K86" s="13"/>
      <c r="L86" s="13">
        <f t="shared" si="2"/>
        <v>10</v>
      </c>
      <c r="M86" s="13"/>
      <c r="N86" s="13"/>
      <c r="O86" s="13"/>
      <c r="P86" s="13"/>
      <c r="Q86" s="9"/>
      <c r="R86" s="13"/>
      <c r="S86" s="13"/>
      <c r="T86" s="13"/>
      <c r="U86" s="13"/>
    </row>
    <row r="87" spans="1:21" x14ac:dyDescent="0.3">
      <c r="A87" s="9"/>
      <c r="B87" s="16" t="s">
        <v>1679</v>
      </c>
      <c r="C87" s="17" t="s">
        <v>1680</v>
      </c>
      <c r="D87" s="95" t="s">
        <v>145</v>
      </c>
      <c r="E87" s="95" t="s">
        <v>145</v>
      </c>
      <c r="F87" s="95" t="s">
        <v>145</v>
      </c>
      <c r="G87" s="95" t="s">
        <v>145</v>
      </c>
      <c r="H87" s="95" t="s">
        <v>145</v>
      </c>
      <c r="I87" s="95">
        <v>8</v>
      </c>
      <c r="J87" s="13"/>
      <c r="K87" s="13"/>
      <c r="L87" s="13">
        <f t="shared" si="2"/>
        <v>8</v>
      </c>
      <c r="M87" s="13"/>
      <c r="N87" s="13"/>
      <c r="O87" s="13"/>
      <c r="P87" s="13"/>
      <c r="Q87" s="9"/>
      <c r="R87" s="13"/>
      <c r="S87" s="13"/>
      <c r="T87" s="13"/>
      <c r="U87" s="13"/>
    </row>
    <row r="88" spans="1:21" x14ac:dyDescent="0.3">
      <c r="A88" s="9"/>
      <c r="B88" s="16" t="s">
        <v>230</v>
      </c>
      <c r="C88" s="13" t="s">
        <v>250</v>
      </c>
      <c r="D88" s="95">
        <v>1</v>
      </c>
      <c r="E88" s="95">
        <v>1</v>
      </c>
      <c r="F88" s="95" t="s">
        <v>145</v>
      </c>
      <c r="G88" s="95">
        <v>1</v>
      </c>
      <c r="H88" s="95">
        <v>2</v>
      </c>
      <c r="I88" s="95">
        <v>2</v>
      </c>
      <c r="J88" s="13"/>
      <c r="K88" s="13"/>
      <c r="L88" s="13">
        <f t="shared" si="2"/>
        <v>7</v>
      </c>
      <c r="M88" s="13"/>
      <c r="N88" s="13"/>
      <c r="O88" s="13"/>
      <c r="P88" s="13"/>
      <c r="Q88" s="9"/>
      <c r="R88" s="13"/>
      <c r="S88" s="13"/>
      <c r="T88" s="13"/>
      <c r="U88" s="13"/>
    </row>
    <row r="89" spans="1:21" x14ac:dyDescent="0.3">
      <c r="A89" s="9"/>
      <c r="B89" s="16" t="s">
        <v>244</v>
      </c>
      <c r="C89" s="13" t="s">
        <v>538</v>
      </c>
      <c r="D89" s="95">
        <v>1</v>
      </c>
      <c r="E89" s="95">
        <v>3</v>
      </c>
      <c r="F89" s="95" t="s">
        <v>145</v>
      </c>
      <c r="G89" s="95">
        <v>2</v>
      </c>
      <c r="H89" s="95" t="s">
        <v>145</v>
      </c>
      <c r="I89" s="95" t="s">
        <v>145</v>
      </c>
      <c r="J89" s="13"/>
      <c r="K89" s="13"/>
      <c r="L89" s="13">
        <f t="shared" si="2"/>
        <v>6</v>
      </c>
      <c r="M89" s="13"/>
      <c r="N89" s="13"/>
      <c r="O89" s="13"/>
      <c r="P89" s="13"/>
      <c r="Q89" s="9"/>
      <c r="R89" s="13"/>
      <c r="S89" s="13"/>
      <c r="T89" s="13"/>
      <c r="U89" s="13"/>
    </row>
    <row r="90" spans="1:21" x14ac:dyDescent="0.3">
      <c r="A90" s="9"/>
      <c r="B90" s="16" t="s">
        <v>261</v>
      </c>
      <c r="C90" s="13" t="s">
        <v>537</v>
      </c>
      <c r="D90" s="95" t="s">
        <v>145</v>
      </c>
      <c r="E90" s="95">
        <v>4</v>
      </c>
      <c r="F90" s="95" t="s">
        <v>145</v>
      </c>
      <c r="G90" s="95" t="s">
        <v>145</v>
      </c>
      <c r="H90" s="95" t="s">
        <v>145</v>
      </c>
      <c r="I90" s="95" t="s">
        <v>145</v>
      </c>
      <c r="J90" s="13"/>
      <c r="K90" s="13"/>
      <c r="L90" s="13">
        <f t="shared" si="2"/>
        <v>4</v>
      </c>
      <c r="M90" s="13"/>
      <c r="N90" s="13"/>
      <c r="O90" s="13"/>
      <c r="P90" s="13"/>
      <c r="Q90" s="9"/>
      <c r="R90" s="13"/>
      <c r="S90" s="13"/>
      <c r="T90" s="13"/>
      <c r="U90" s="13"/>
    </row>
    <row r="91" spans="1:21" x14ac:dyDescent="0.3">
      <c r="A91" s="9"/>
      <c r="B91" s="16" t="s">
        <v>566</v>
      </c>
      <c r="C91" s="13" t="s">
        <v>414</v>
      </c>
      <c r="D91" s="95">
        <v>1</v>
      </c>
      <c r="E91" s="95">
        <v>1</v>
      </c>
      <c r="F91" s="95" t="s">
        <v>145</v>
      </c>
      <c r="G91" s="95">
        <v>1</v>
      </c>
      <c r="H91" s="95">
        <v>1</v>
      </c>
      <c r="I91" s="95" t="s">
        <v>145</v>
      </c>
      <c r="J91" s="13"/>
      <c r="K91" s="13"/>
      <c r="L91" s="13">
        <f t="shared" si="2"/>
        <v>4</v>
      </c>
      <c r="M91" s="13"/>
      <c r="N91" s="13"/>
      <c r="O91" s="13"/>
      <c r="P91" s="13"/>
      <c r="Q91" s="9"/>
      <c r="R91" s="13"/>
      <c r="S91" s="13"/>
      <c r="T91" s="13"/>
      <c r="U91" s="13"/>
    </row>
    <row r="92" spans="1:21" x14ac:dyDescent="0.3">
      <c r="A92" s="9"/>
      <c r="B92" s="16" t="s">
        <v>235</v>
      </c>
      <c r="C92" s="13" t="s">
        <v>541</v>
      </c>
      <c r="D92" s="95" t="s">
        <v>145</v>
      </c>
      <c r="E92" s="95" t="s">
        <v>145</v>
      </c>
      <c r="F92" s="95">
        <v>3</v>
      </c>
      <c r="G92" s="95" t="s">
        <v>145</v>
      </c>
      <c r="H92" s="95" t="s">
        <v>145</v>
      </c>
      <c r="I92" s="95" t="s">
        <v>145</v>
      </c>
      <c r="J92" s="13"/>
      <c r="K92" s="13"/>
      <c r="L92" s="13">
        <f t="shared" si="2"/>
        <v>3</v>
      </c>
      <c r="M92" s="13"/>
      <c r="N92" s="13" t="s">
        <v>1846</v>
      </c>
      <c r="O92" s="13"/>
      <c r="P92" s="13"/>
      <c r="Q92" s="9"/>
      <c r="R92" s="13"/>
      <c r="S92" s="13"/>
      <c r="T92" s="13"/>
      <c r="U92" s="13"/>
    </row>
    <row r="93" spans="1:21" x14ac:dyDescent="0.3">
      <c r="A93" s="9"/>
      <c r="B93" s="16" t="s">
        <v>415</v>
      </c>
      <c r="C93" s="16" t="s">
        <v>1695</v>
      </c>
      <c r="D93" s="95" t="s">
        <v>145</v>
      </c>
      <c r="E93" s="95">
        <v>1</v>
      </c>
      <c r="F93" s="95" t="s">
        <v>145</v>
      </c>
      <c r="G93" s="95" t="s">
        <v>145</v>
      </c>
      <c r="H93" s="95" t="s">
        <v>145</v>
      </c>
      <c r="I93" s="95">
        <v>2</v>
      </c>
      <c r="J93" s="13"/>
      <c r="K93" s="13"/>
      <c r="L93" s="13">
        <f t="shared" si="2"/>
        <v>3</v>
      </c>
      <c r="M93" s="13"/>
      <c r="N93" s="13"/>
      <c r="O93" s="13"/>
      <c r="P93" s="13"/>
      <c r="Q93" s="9"/>
      <c r="R93" s="13"/>
      <c r="S93" s="13"/>
      <c r="T93" s="13"/>
      <c r="U93" s="13"/>
    </row>
    <row r="94" spans="1:21" x14ac:dyDescent="0.3">
      <c r="A94" s="9"/>
      <c r="B94" s="16" t="s">
        <v>229</v>
      </c>
      <c r="C94" s="13" t="s">
        <v>1694</v>
      </c>
      <c r="D94" s="95" t="s">
        <v>145</v>
      </c>
      <c r="E94" s="95" t="s">
        <v>145</v>
      </c>
      <c r="F94" s="95">
        <v>1</v>
      </c>
      <c r="G94" s="95" t="s">
        <v>145</v>
      </c>
      <c r="H94" s="95" t="s">
        <v>145</v>
      </c>
      <c r="I94" s="95">
        <v>2</v>
      </c>
      <c r="J94" s="13"/>
      <c r="K94" s="13"/>
      <c r="L94" s="13">
        <f t="shared" si="2"/>
        <v>3</v>
      </c>
      <c r="M94" s="13"/>
      <c r="N94" s="13"/>
      <c r="O94" s="13"/>
      <c r="P94" s="13"/>
      <c r="Q94" s="9"/>
      <c r="R94" s="13"/>
      <c r="S94" s="13"/>
      <c r="T94" s="13"/>
      <c r="U94" s="13"/>
    </row>
    <row r="95" spans="1:21" x14ac:dyDescent="0.3">
      <c r="A95" s="9"/>
      <c r="B95" s="16" t="s">
        <v>1101</v>
      </c>
      <c r="C95" s="13" t="s">
        <v>1814</v>
      </c>
      <c r="D95" s="95" t="s">
        <v>145</v>
      </c>
      <c r="E95" s="95" t="s">
        <v>145</v>
      </c>
      <c r="F95" s="95" t="s">
        <v>145</v>
      </c>
      <c r="G95" s="95">
        <v>1</v>
      </c>
      <c r="H95" s="95" t="s">
        <v>145</v>
      </c>
      <c r="I95" s="95">
        <v>2</v>
      </c>
      <c r="J95" s="13"/>
      <c r="K95" s="13"/>
      <c r="L95" s="13">
        <f t="shared" si="2"/>
        <v>3</v>
      </c>
      <c r="M95" s="13"/>
      <c r="N95" s="13"/>
      <c r="O95" s="13"/>
      <c r="P95" s="13"/>
      <c r="Q95" s="9"/>
      <c r="R95" s="13"/>
      <c r="S95" s="13"/>
      <c r="T95" s="13"/>
      <c r="U95" s="13"/>
    </row>
    <row r="96" spans="1:21" x14ac:dyDescent="0.3">
      <c r="A96" s="9"/>
      <c r="B96" s="16" t="s">
        <v>1682</v>
      </c>
      <c r="C96" s="13" t="s">
        <v>564</v>
      </c>
      <c r="D96" s="95" t="s">
        <v>145</v>
      </c>
      <c r="E96" s="95" t="s">
        <v>145</v>
      </c>
      <c r="F96" s="95" t="s">
        <v>145</v>
      </c>
      <c r="G96" s="95" t="s">
        <v>145</v>
      </c>
      <c r="H96" s="95" t="s">
        <v>145</v>
      </c>
      <c r="I96" s="95">
        <v>2</v>
      </c>
      <c r="J96" s="13"/>
      <c r="K96" s="13"/>
      <c r="L96" s="13">
        <f t="shared" si="2"/>
        <v>2</v>
      </c>
      <c r="M96" s="13"/>
      <c r="N96" s="13"/>
      <c r="O96" s="13"/>
      <c r="P96" s="13"/>
      <c r="Q96" s="9"/>
      <c r="R96" s="13"/>
      <c r="S96" s="13"/>
      <c r="T96" s="13"/>
      <c r="U96" s="13"/>
    </row>
    <row r="97" spans="1:27" x14ac:dyDescent="0.3">
      <c r="A97" s="9"/>
      <c r="B97" s="16" t="s">
        <v>413</v>
      </c>
      <c r="C97" s="13" t="s">
        <v>1400</v>
      </c>
      <c r="D97" s="95" t="s">
        <v>145</v>
      </c>
      <c r="E97" s="95" t="s">
        <v>145</v>
      </c>
      <c r="F97" s="95" t="s">
        <v>145</v>
      </c>
      <c r="G97" s="95" t="s">
        <v>145</v>
      </c>
      <c r="H97" s="95" t="s">
        <v>145</v>
      </c>
      <c r="I97" s="95">
        <v>2</v>
      </c>
      <c r="J97" s="13"/>
      <c r="K97" s="13"/>
      <c r="L97" s="13">
        <f t="shared" si="2"/>
        <v>2</v>
      </c>
      <c r="M97" s="13"/>
      <c r="N97" s="13"/>
      <c r="O97" s="13"/>
      <c r="P97" s="13"/>
      <c r="Q97" s="9"/>
      <c r="R97" s="13"/>
      <c r="S97" s="13"/>
      <c r="T97" s="13"/>
      <c r="U97" s="13"/>
    </row>
    <row r="98" spans="1:27" x14ac:dyDescent="0.3">
      <c r="A98" s="9"/>
      <c r="B98" s="16" t="s">
        <v>453</v>
      </c>
      <c r="C98" s="13" t="s">
        <v>537</v>
      </c>
      <c r="D98" s="95">
        <v>1</v>
      </c>
      <c r="E98" s="95" t="s">
        <v>145</v>
      </c>
      <c r="F98" s="95" t="s">
        <v>145</v>
      </c>
      <c r="G98" s="95" t="s">
        <v>145</v>
      </c>
      <c r="H98" s="95" t="s">
        <v>145</v>
      </c>
      <c r="I98" s="95" t="s">
        <v>145</v>
      </c>
      <c r="J98" s="13"/>
      <c r="K98" s="13"/>
      <c r="L98" s="13">
        <f t="shared" si="2"/>
        <v>1</v>
      </c>
      <c r="M98" s="13"/>
      <c r="N98" s="13"/>
      <c r="O98" s="13"/>
      <c r="P98" s="13"/>
      <c r="Q98" s="9"/>
      <c r="R98" s="13"/>
      <c r="S98" s="13"/>
      <c r="T98" s="13"/>
      <c r="U98" s="13"/>
    </row>
    <row r="99" spans="1:27" x14ac:dyDescent="0.3">
      <c r="A99" s="9"/>
      <c r="B99" s="16" t="s">
        <v>1057</v>
      </c>
      <c r="C99" s="13" t="s">
        <v>292</v>
      </c>
      <c r="D99" s="95" t="s">
        <v>145</v>
      </c>
      <c r="E99" s="95" t="s">
        <v>145</v>
      </c>
      <c r="F99" s="95" t="s">
        <v>145</v>
      </c>
      <c r="G99" s="95">
        <v>1</v>
      </c>
      <c r="H99" s="95" t="s">
        <v>145</v>
      </c>
      <c r="I99" s="95" t="s">
        <v>145</v>
      </c>
      <c r="J99" s="13"/>
      <c r="K99" s="13"/>
      <c r="L99" s="13">
        <f t="shared" si="2"/>
        <v>1</v>
      </c>
      <c r="M99" s="13"/>
      <c r="N99" s="13"/>
      <c r="O99" s="13"/>
      <c r="P99" s="13"/>
      <c r="Q99" s="9"/>
      <c r="R99" s="13"/>
      <c r="S99" s="13"/>
      <c r="T99" s="13"/>
      <c r="U99" s="13"/>
    </row>
    <row r="100" spans="1:27" x14ac:dyDescent="0.3">
      <c r="A100" s="9"/>
      <c r="B100" s="107"/>
      <c r="C100" s="90"/>
      <c r="D100" s="95"/>
      <c r="E100" s="95"/>
      <c r="F100" s="95"/>
      <c r="G100" s="95"/>
      <c r="H100" s="95"/>
      <c r="I100" s="95"/>
      <c r="J100" s="90"/>
      <c r="K100" s="90"/>
      <c r="M100" s="64"/>
      <c r="N100" s="64"/>
      <c r="O100" s="64"/>
      <c r="P100" s="64"/>
      <c r="Q100" s="64"/>
    </row>
    <row r="101" spans="1:27" x14ac:dyDescent="0.3">
      <c r="B101" s="21"/>
      <c r="C101" s="58"/>
      <c r="D101" s="67"/>
      <c r="E101" s="67"/>
      <c r="F101" s="67"/>
      <c r="G101" s="67"/>
      <c r="H101" s="67"/>
      <c r="I101" s="67"/>
      <c r="J101" s="19"/>
      <c r="K101" s="19"/>
    </row>
    <row r="102" spans="1:27" x14ac:dyDescent="0.3">
      <c r="A102" s="5" t="s">
        <v>1031</v>
      </c>
      <c r="B102" s="5"/>
      <c r="C102" s="5"/>
      <c r="Q102" s="112"/>
    </row>
    <row r="103" spans="1:27" x14ac:dyDescent="0.3">
      <c r="A103" s="5"/>
      <c r="B103" s="5"/>
      <c r="C103" s="5"/>
      <c r="Q103" s="112"/>
    </row>
    <row r="104" spans="1:27" x14ac:dyDescent="0.3">
      <c r="A104" s="5"/>
      <c r="B104" s="5" t="s">
        <v>243</v>
      </c>
      <c r="D104" s="64" t="s">
        <v>358</v>
      </c>
      <c r="J104" s="5" t="s">
        <v>1203</v>
      </c>
      <c r="K104" s="5"/>
      <c r="L104" s="5"/>
      <c r="M104" s="5"/>
      <c r="N104" s="5"/>
      <c r="O104" s="5"/>
      <c r="P104" s="5"/>
      <c r="Q104" s="2"/>
      <c r="R104" s="5"/>
      <c r="S104" s="5"/>
      <c r="T104" s="5"/>
      <c r="U104" s="5"/>
      <c r="V104" s="5"/>
      <c r="W104" s="5"/>
      <c r="X104" s="5"/>
      <c r="Y104" s="5"/>
      <c r="Z104" s="5"/>
      <c r="AA104" s="5"/>
    </row>
    <row r="105" spans="1:27" x14ac:dyDescent="0.3">
      <c r="A105" s="5"/>
      <c r="B105" s="5" t="s">
        <v>267</v>
      </c>
      <c r="D105" s="19" t="s">
        <v>1062</v>
      </c>
      <c r="J105" s="5" t="s">
        <v>1204</v>
      </c>
      <c r="K105" s="5"/>
      <c r="L105" s="5"/>
      <c r="M105" s="5"/>
      <c r="N105" s="5"/>
      <c r="O105" s="5"/>
      <c r="P105" s="5"/>
      <c r="Q105" s="2"/>
      <c r="R105" s="5"/>
      <c r="S105" s="5"/>
      <c r="T105" s="5"/>
      <c r="U105" s="5"/>
      <c r="V105" s="5"/>
      <c r="W105" s="5"/>
      <c r="X105" s="5"/>
      <c r="Y105" s="5"/>
      <c r="Z105" s="5"/>
      <c r="AA105" s="5"/>
    </row>
    <row r="106" spans="1:27" x14ac:dyDescent="0.3">
      <c r="A106" s="5"/>
      <c r="B106" s="5"/>
      <c r="D106" t="s">
        <v>163</v>
      </c>
      <c r="Q106" s="112"/>
    </row>
    <row r="107" spans="1:27" x14ac:dyDescent="0.3">
      <c r="A107" s="5"/>
      <c r="B107" s="5"/>
      <c r="Q107" s="112"/>
    </row>
    <row r="108" spans="1:27" x14ac:dyDescent="0.3">
      <c r="A108" s="5"/>
      <c r="B108" s="115" t="s">
        <v>1205</v>
      </c>
      <c r="Q108" s="112"/>
    </row>
    <row r="109" spans="1:27" x14ac:dyDescent="0.3">
      <c r="A109" s="5"/>
      <c r="B109" s="115" t="s">
        <v>1206</v>
      </c>
      <c r="Q109" s="112"/>
    </row>
    <row r="110" spans="1:27" x14ac:dyDescent="0.3">
      <c r="A110" s="5"/>
      <c r="B110" s="115" t="s">
        <v>1199</v>
      </c>
      <c r="Q110" s="112"/>
    </row>
    <row r="111" spans="1:27" x14ac:dyDescent="0.3">
      <c r="A111" s="5"/>
      <c r="B111" s="115" t="s">
        <v>1190</v>
      </c>
      <c r="Q111" s="112"/>
    </row>
    <row r="112" spans="1:27" x14ac:dyDescent="0.3">
      <c r="A112" s="5"/>
      <c r="B112" s="115"/>
      <c r="Q112" s="112"/>
    </row>
    <row r="113" spans="1:25" x14ac:dyDescent="0.3">
      <c r="A113" s="5"/>
      <c r="B113" s="115" t="s">
        <v>1191</v>
      </c>
      <c r="Q113" s="112"/>
    </row>
    <row r="114" spans="1:25" x14ac:dyDescent="0.3">
      <c r="A114" s="5"/>
      <c r="B114" s="115" t="s">
        <v>1207</v>
      </c>
      <c r="Q114" s="112"/>
    </row>
    <row r="115" spans="1:25" x14ac:dyDescent="0.3">
      <c r="A115" s="5"/>
      <c r="B115" s="5"/>
      <c r="Q115" s="112"/>
    </row>
    <row r="116" spans="1:25" x14ac:dyDescent="0.3">
      <c r="A116"/>
      <c r="B116" s="5" t="s">
        <v>1192</v>
      </c>
      <c r="L116" s="2" t="s">
        <v>223</v>
      </c>
      <c r="Q116" s="112"/>
    </row>
    <row r="117" spans="1:25" x14ac:dyDescent="0.3">
      <c r="A117" s="49">
        <v>1</v>
      </c>
      <c r="B117" s="65" t="s">
        <v>52</v>
      </c>
      <c r="C117" s="65" t="s">
        <v>238</v>
      </c>
      <c r="D117" s="66">
        <v>7</v>
      </c>
      <c r="E117" s="66" t="s">
        <v>145</v>
      </c>
      <c r="F117" s="66">
        <v>7</v>
      </c>
      <c r="G117" s="66">
        <v>7</v>
      </c>
      <c r="H117" s="66">
        <v>7</v>
      </c>
      <c r="I117" s="66" t="s">
        <v>145</v>
      </c>
      <c r="J117" s="64"/>
      <c r="K117" s="66"/>
      <c r="L117" s="64">
        <f>SUM(D117:K117)</f>
        <v>28</v>
      </c>
      <c r="M117" s="67"/>
      <c r="N117" s="96"/>
      <c r="Q117" s="112"/>
    </row>
    <row r="118" spans="1:25" x14ac:dyDescent="0.3">
      <c r="A118" s="49"/>
      <c r="B118" s="13" t="s">
        <v>76</v>
      </c>
      <c r="C118" s="13" t="s">
        <v>567</v>
      </c>
      <c r="D118" s="113" t="s">
        <v>145</v>
      </c>
      <c r="E118" s="113">
        <v>7</v>
      </c>
      <c r="F118" s="113">
        <v>7</v>
      </c>
      <c r="G118" s="113" t="s">
        <v>145</v>
      </c>
      <c r="H118" s="113">
        <v>7</v>
      </c>
      <c r="I118" s="113">
        <v>7</v>
      </c>
      <c r="K118" s="113"/>
      <c r="L118">
        <f>SUM(D118:K118)</f>
        <v>28</v>
      </c>
      <c r="M118" s="113"/>
      <c r="N118" s="95"/>
      <c r="O118" s="113"/>
      <c r="P118" s="19"/>
      <c r="Q118" s="112"/>
    </row>
    <row r="119" spans="1:25" x14ac:dyDescent="0.3">
      <c r="A119" s="49">
        <v>3</v>
      </c>
      <c r="B119" s="13" t="s">
        <v>231</v>
      </c>
      <c r="C119" s="268" t="s">
        <v>1189</v>
      </c>
      <c r="D119" s="113" t="s">
        <v>145</v>
      </c>
      <c r="E119" s="67">
        <v>7</v>
      </c>
      <c r="F119" s="99">
        <v>5</v>
      </c>
      <c r="G119" s="113">
        <v>7</v>
      </c>
      <c r="H119" s="113">
        <v>5</v>
      </c>
      <c r="I119" s="113">
        <v>5</v>
      </c>
      <c r="K119" s="113"/>
      <c r="L119">
        <v>24</v>
      </c>
      <c r="M119" s="113"/>
      <c r="N119" s="121" t="s">
        <v>1188</v>
      </c>
      <c r="P119" s="19"/>
      <c r="Q119" s="112"/>
    </row>
    <row r="120" spans="1:25" x14ac:dyDescent="0.3">
      <c r="A120" s="49">
        <v>4</v>
      </c>
      <c r="B120" s="19" t="s">
        <v>344</v>
      </c>
      <c r="C120" s="19" t="s">
        <v>89</v>
      </c>
      <c r="D120" s="67">
        <v>5</v>
      </c>
      <c r="E120" s="67" t="s">
        <v>145</v>
      </c>
      <c r="F120" s="67">
        <v>7</v>
      </c>
      <c r="G120" s="67">
        <v>7</v>
      </c>
      <c r="H120" s="67">
        <v>3</v>
      </c>
      <c r="I120" s="67" t="s">
        <v>145</v>
      </c>
      <c r="J120" s="19"/>
      <c r="K120" s="67"/>
      <c r="L120" s="19">
        <f>SUM(D120:K120)</f>
        <v>22</v>
      </c>
      <c r="M120" s="67"/>
      <c r="N120" s="67"/>
      <c r="P120" s="19"/>
      <c r="Q120" s="112"/>
    </row>
    <row r="121" spans="1:25" x14ac:dyDescent="0.3">
      <c r="A121" s="49">
        <v>5</v>
      </c>
      <c r="B121" s="65" t="s">
        <v>20</v>
      </c>
      <c r="C121" s="65" t="s">
        <v>1187</v>
      </c>
      <c r="D121" s="66">
        <v>5</v>
      </c>
      <c r="E121" s="66">
        <v>7</v>
      </c>
      <c r="F121" s="66" t="s">
        <v>145</v>
      </c>
      <c r="G121" s="67">
        <v>3</v>
      </c>
      <c r="H121" s="66">
        <v>5</v>
      </c>
      <c r="I121" s="66" t="s">
        <v>145</v>
      </c>
      <c r="J121" s="64"/>
      <c r="K121" s="66"/>
      <c r="L121" s="64">
        <f>SUM(D121:K121)</f>
        <v>20</v>
      </c>
      <c r="M121" s="67"/>
      <c r="N121" s="121" t="s">
        <v>1188</v>
      </c>
      <c r="P121" s="19"/>
      <c r="Q121" s="112"/>
    </row>
    <row r="122" spans="1:25" x14ac:dyDescent="0.3">
      <c r="A122" s="49">
        <v>6</v>
      </c>
      <c r="B122" s="64" t="s">
        <v>987</v>
      </c>
      <c r="C122" s="64" t="s">
        <v>378</v>
      </c>
      <c r="D122" s="66">
        <v>3</v>
      </c>
      <c r="E122" s="66">
        <v>5</v>
      </c>
      <c r="F122" s="66" t="s">
        <v>145</v>
      </c>
      <c r="G122" s="66">
        <v>3</v>
      </c>
      <c r="H122" s="98">
        <v>2</v>
      </c>
      <c r="I122" s="66">
        <v>7</v>
      </c>
      <c r="J122" s="64"/>
      <c r="K122" s="66"/>
      <c r="L122" s="64">
        <v>18</v>
      </c>
      <c r="M122" s="67"/>
      <c r="N122" s="113"/>
      <c r="Q122" s="112"/>
      <c r="Y122" s="17"/>
    </row>
    <row r="123" spans="1:25" x14ac:dyDescent="0.3">
      <c r="A123" s="49">
        <v>7</v>
      </c>
      <c r="B123" s="64" t="s">
        <v>1038</v>
      </c>
      <c r="C123" s="64" t="s">
        <v>353</v>
      </c>
      <c r="D123" s="66" t="s">
        <v>145</v>
      </c>
      <c r="E123" s="66" t="s">
        <v>145</v>
      </c>
      <c r="F123" s="66">
        <v>5</v>
      </c>
      <c r="G123" s="66">
        <v>5</v>
      </c>
      <c r="H123" s="66">
        <v>3</v>
      </c>
      <c r="I123" s="66" t="s">
        <v>145</v>
      </c>
      <c r="J123" s="64"/>
      <c r="K123" s="66"/>
      <c r="L123" s="64">
        <f>SUM(D123:K123)</f>
        <v>13</v>
      </c>
      <c r="M123" s="67"/>
      <c r="N123" s="67"/>
      <c r="O123" s="66"/>
      <c r="P123" s="64"/>
      <c r="Q123" s="112"/>
    </row>
    <row r="124" spans="1:25" x14ac:dyDescent="0.3">
      <c r="A124" s="49">
        <v>8</v>
      </c>
      <c r="B124" s="19" t="s">
        <v>248</v>
      </c>
      <c r="C124" s="19" t="s">
        <v>1022</v>
      </c>
      <c r="D124" s="67" t="s">
        <v>145</v>
      </c>
      <c r="E124" s="67">
        <v>5</v>
      </c>
      <c r="F124" s="67" t="s">
        <v>145</v>
      </c>
      <c r="G124" s="67">
        <v>5</v>
      </c>
      <c r="H124" s="67">
        <v>2</v>
      </c>
      <c r="I124" s="67" t="s">
        <v>145</v>
      </c>
      <c r="J124" s="19"/>
      <c r="K124" s="67"/>
      <c r="L124" s="19">
        <f>SUM(D124:K124)</f>
        <v>12</v>
      </c>
      <c r="M124" s="67"/>
      <c r="N124" s="58"/>
      <c r="O124" s="67"/>
      <c r="P124" s="19"/>
      <c r="Q124" s="112"/>
    </row>
    <row r="125" spans="1:25" x14ac:dyDescent="0.3">
      <c r="A125" s="49"/>
      <c r="B125" s="16" t="s">
        <v>241</v>
      </c>
      <c r="C125" s="13" t="s">
        <v>1166</v>
      </c>
      <c r="D125" s="113">
        <v>3</v>
      </c>
      <c r="E125" s="99">
        <v>1</v>
      </c>
      <c r="F125" s="113">
        <v>3</v>
      </c>
      <c r="G125" s="99">
        <v>2</v>
      </c>
      <c r="H125" s="113">
        <v>3</v>
      </c>
      <c r="I125" s="113">
        <v>3</v>
      </c>
      <c r="K125" s="113"/>
      <c r="L125">
        <v>12</v>
      </c>
      <c r="M125" s="113"/>
      <c r="N125" s="3"/>
      <c r="O125" s="113"/>
      <c r="P125" s="64"/>
      <c r="Q125" s="112"/>
    </row>
    <row r="126" spans="1:25" x14ac:dyDescent="0.3">
      <c r="A126" s="49"/>
      <c r="B126" s="13" t="s">
        <v>246</v>
      </c>
      <c r="C126" s="13" t="s">
        <v>538</v>
      </c>
      <c r="D126" s="113">
        <v>5</v>
      </c>
      <c r="E126" s="113">
        <v>2</v>
      </c>
      <c r="F126" s="113" t="s">
        <v>145</v>
      </c>
      <c r="G126" s="113">
        <v>5</v>
      </c>
      <c r="H126" s="113" t="s">
        <v>145</v>
      </c>
      <c r="I126" s="113" t="s">
        <v>145</v>
      </c>
      <c r="K126" s="113"/>
      <c r="L126">
        <f t="shared" ref="L126:L144" si="3">SUM(D126:K126)</f>
        <v>12</v>
      </c>
      <c r="M126" s="113"/>
      <c r="N126" s="3"/>
      <c r="O126" s="113"/>
      <c r="P126" s="19"/>
      <c r="Q126" s="112"/>
    </row>
    <row r="127" spans="1:25" x14ac:dyDescent="0.3">
      <c r="A127" s="49">
        <v>11</v>
      </c>
      <c r="B127" s="13" t="s">
        <v>345</v>
      </c>
      <c r="C127" s="13" t="s">
        <v>89</v>
      </c>
      <c r="D127" s="113">
        <v>7</v>
      </c>
      <c r="E127" s="113" t="s">
        <v>145</v>
      </c>
      <c r="F127" s="113" t="s">
        <v>145</v>
      </c>
      <c r="G127" s="113">
        <v>3</v>
      </c>
      <c r="H127" s="113" t="s">
        <v>145</v>
      </c>
      <c r="I127" s="113" t="s">
        <v>145</v>
      </c>
      <c r="K127" s="113"/>
      <c r="L127">
        <f t="shared" si="3"/>
        <v>10</v>
      </c>
      <c r="M127" s="113"/>
      <c r="N127" s="95"/>
      <c r="O127" s="113"/>
      <c r="Q127" s="112"/>
    </row>
    <row r="128" spans="1:25" x14ac:dyDescent="0.3">
      <c r="A128" s="49">
        <v>12</v>
      </c>
      <c r="B128" s="19" t="s">
        <v>1020</v>
      </c>
      <c r="C128" s="19" t="s">
        <v>1185</v>
      </c>
      <c r="D128" s="67" t="s">
        <v>145</v>
      </c>
      <c r="E128" s="67">
        <v>2</v>
      </c>
      <c r="F128" s="67" t="s">
        <v>145</v>
      </c>
      <c r="G128" s="67" t="s">
        <v>145</v>
      </c>
      <c r="H128" s="67" t="s">
        <v>145</v>
      </c>
      <c r="I128" s="67">
        <v>7</v>
      </c>
      <c r="J128" s="19"/>
      <c r="K128" s="67"/>
      <c r="L128" s="19">
        <f t="shared" si="3"/>
        <v>9</v>
      </c>
      <c r="M128" s="67"/>
      <c r="N128" s="96"/>
      <c r="O128" s="67"/>
      <c r="P128" s="19"/>
      <c r="Q128" s="112"/>
    </row>
    <row r="129" spans="1:17" x14ac:dyDescent="0.3">
      <c r="A129" s="49">
        <v>13</v>
      </c>
      <c r="B129" s="19" t="s">
        <v>1013</v>
      </c>
      <c r="C129" s="19" t="s">
        <v>1186</v>
      </c>
      <c r="D129" s="67" t="s">
        <v>145</v>
      </c>
      <c r="E129" s="67">
        <v>3</v>
      </c>
      <c r="F129" s="67" t="s">
        <v>145</v>
      </c>
      <c r="G129" s="67" t="s">
        <v>145</v>
      </c>
      <c r="H129" s="67" t="s">
        <v>145</v>
      </c>
      <c r="I129" s="67">
        <v>5</v>
      </c>
      <c r="J129" s="19"/>
      <c r="K129" s="67"/>
      <c r="L129" s="19">
        <f t="shared" si="3"/>
        <v>8</v>
      </c>
      <c r="M129" s="67"/>
      <c r="N129" s="96"/>
      <c r="O129" s="67"/>
      <c r="P129" s="19"/>
      <c r="Q129" s="112"/>
    </row>
    <row r="130" spans="1:17" x14ac:dyDescent="0.3">
      <c r="A130" s="49">
        <v>14</v>
      </c>
      <c r="B130" s="19" t="s">
        <v>1009</v>
      </c>
      <c r="C130" s="19" t="s">
        <v>1007</v>
      </c>
      <c r="D130" s="67" t="s">
        <v>145</v>
      </c>
      <c r="E130" s="67" t="s">
        <v>145</v>
      </c>
      <c r="F130" s="67" t="s">
        <v>145</v>
      </c>
      <c r="G130" s="67" t="s">
        <v>145</v>
      </c>
      <c r="H130" s="67">
        <v>7</v>
      </c>
      <c r="I130" s="67" t="s">
        <v>145</v>
      </c>
      <c r="J130" s="19"/>
      <c r="K130" s="67"/>
      <c r="L130" s="19">
        <f t="shared" si="3"/>
        <v>7</v>
      </c>
      <c r="M130" s="67"/>
      <c r="N130" s="96"/>
      <c r="O130" s="67"/>
      <c r="P130" s="19"/>
      <c r="Q130" s="112"/>
    </row>
    <row r="131" spans="1:17" x14ac:dyDescent="0.3">
      <c r="A131" s="49">
        <v>15</v>
      </c>
      <c r="B131" s="19" t="s">
        <v>1854</v>
      </c>
      <c r="C131" s="19" t="s">
        <v>586</v>
      </c>
      <c r="D131" s="67" t="s">
        <v>145</v>
      </c>
      <c r="E131" s="67">
        <v>1</v>
      </c>
      <c r="F131" s="67">
        <v>5</v>
      </c>
      <c r="G131" s="67" t="s">
        <v>145</v>
      </c>
      <c r="H131" s="67" t="s">
        <v>145</v>
      </c>
      <c r="I131" s="67" t="s">
        <v>145</v>
      </c>
      <c r="J131" s="19"/>
      <c r="K131" s="67"/>
      <c r="L131" s="19">
        <f t="shared" si="3"/>
        <v>6</v>
      </c>
      <c r="M131" s="67"/>
      <c r="N131" s="96"/>
      <c r="O131" s="67"/>
      <c r="P131" s="19"/>
      <c r="Q131" s="112"/>
    </row>
    <row r="132" spans="1:17" x14ac:dyDescent="0.3">
      <c r="A132" s="49">
        <v>16</v>
      </c>
      <c r="B132" s="19" t="s">
        <v>983</v>
      </c>
      <c r="C132" s="19" t="s">
        <v>1007</v>
      </c>
      <c r="D132" s="67" t="s">
        <v>145</v>
      </c>
      <c r="E132" s="67" t="s">
        <v>145</v>
      </c>
      <c r="F132" s="67" t="s">
        <v>145</v>
      </c>
      <c r="G132" s="67" t="s">
        <v>145</v>
      </c>
      <c r="H132" s="67">
        <v>5</v>
      </c>
      <c r="I132" s="67" t="s">
        <v>145</v>
      </c>
      <c r="J132" s="19"/>
      <c r="K132" s="67"/>
      <c r="L132" s="19">
        <f t="shared" si="3"/>
        <v>5</v>
      </c>
      <c r="M132" s="67"/>
      <c r="N132" s="96"/>
      <c r="O132" s="67"/>
      <c r="P132" s="19"/>
      <c r="Q132" s="112"/>
    </row>
    <row r="133" spans="1:17" x14ac:dyDescent="0.3">
      <c r="A133" s="49"/>
      <c r="B133" s="13" t="s">
        <v>261</v>
      </c>
      <c r="C133" s="13" t="s">
        <v>537</v>
      </c>
      <c r="D133" s="113" t="s">
        <v>145</v>
      </c>
      <c r="E133" s="95">
        <v>5</v>
      </c>
      <c r="F133" s="113" t="s">
        <v>145</v>
      </c>
      <c r="G133" s="113" t="s">
        <v>145</v>
      </c>
      <c r="H133" s="113" t="s">
        <v>145</v>
      </c>
      <c r="I133" s="113" t="s">
        <v>145</v>
      </c>
      <c r="K133" s="113"/>
      <c r="L133">
        <f t="shared" si="3"/>
        <v>5</v>
      </c>
      <c r="M133" s="113"/>
      <c r="N133" s="95"/>
      <c r="O133" s="113"/>
      <c r="Q133" s="112"/>
    </row>
    <row r="134" spans="1:17" x14ac:dyDescent="0.3">
      <c r="A134" s="49">
        <v>18</v>
      </c>
      <c r="B134" s="64" t="s">
        <v>239</v>
      </c>
      <c r="C134" s="65" t="s">
        <v>86</v>
      </c>
      <c r="D134" s="66">
        <v>1</v>
      </c>
      <c r="E134" s="66">
        <v>2</v>
      </c>
      <c r="F134" s="66" t="s">
        <v>145</v>
      </c>
      <c r="G134" s="66">
        <v>1</v>
      </c>
      <c r="H134" s="66" t="s">
        <v>145</v>
      </c>
      <c r="I134" s="66" t="s">
        <v>145</v>
      </c>
      <c r="J134" s="64"/>
      <c r="K134" s="66"/>
      <c r="L134" s="64">
        <f t="shared" si="3"/>
        <v>4</v>
      </c>
      <c r="M134" s="67"/>
      <c r="N134" s="67"/>
      <c r="O134" s="67"/>
      <c r="P134" s="19"/>
      <c r="Q134" s="112"/>
    </row>
    <row r="135" spans="1:17" x14ac:dyDescent="0.3">
      <c r="A135" s="49"/>
      <c r="B135" s="64" t="s">
        <v>54</v>
      </c>
      <c r="C135" s="64" t="s">
        <v>94</v>
      </c>
      <c r="D135" s="66" t="s">
        <v>145</v>
      </c>
      <c r="E135" s="66">
        <v>3</v>
      </c>
      <c r="F135" s="66" t="s">
        <v>145</v>
      </c>
      <c r="G135" s="66" t="s">
        <v>145</v>
      </c>
      <c r="H135" s="66">
        <v>1</v>
      </c>
      <c r="I135" s="66" t="s">
        <v>145</v>
      </c>
      <c r="J135" s="64"/>
      <c r="K135" s="66"/>
      <c r="L135" s="64">
        <f t="shared" si="3"/>
        <v>4</v>
      </c>
      <c r="M135" s="67"/>
      <c r="N135" s="96"/>
      <c r="O135" s="66"/>
      <c r="P135" s="64"/>
      <c r="Q135" s="112"/>
    </row>
    <row r="136" spans="1:17" x14ac:dyDescent="0.3">
      <c r="A136" s="49">
        <v>20</v>
      </c>
      <c r="B136" s="19" t="s">
        <v>56</v>
      </c>
      <c r="C136" s="19" t="s">
        <v>89</v>
      </c>
      <c r="D136" s="67" t="s">
        <v>145</v>
      </c>
      <c r="E136" s="67" t="s">
        <v>145</v>
      </c>
      <c r="F136" s="67" t="s">
        <v>145</v>
      </c>
      <c r="G136" s="67" t="s">
        <v>145</v>
      </c>
      <c r="H136" s="67" t="s">
        <v>145</v>
      </c>
      <c r="I136" s="67">
        <v>3</v>
      </c>
      <c r="J136" s="19"/>
      <c r="K136" s="67"/>
      <c r="L136" s="19">
        <f t="shared" si="3"/>
        <v>3</v>
      </c>
      <c r="M136" s="67"/>
      <c r="N136" s="96"/>
      <c r="O136" s="67"/>
      <c r="P136" s="19"/>
      <c r="Q136" s="112"/>
    </row>
    <row r="137" spans="1:17" x14ac:dyDescent="0.3">
      <c r="A137" s="49"/>
      <c r="B137" s="13" t="s">
        <v>356</v>
      </c>
      <c r="C137" s="13" t="s">
        <v>357</v>
      </c>
      <c r="D137" s="113" t="s">
        <v>145</v>
      </c>
      <c r="E137" s="95">
        <v>3</v>
      </c>
      <c r="F137" s="113" t="s">
        <v>145</v>
      </c>
      <c r="G137" s="113" t="s">
        <v>145</v>
      </c>
      <c r="H137" s="113" t="s">
        <v>145</v>
      </c>
      <c r="I137" s="113" t="s">
        <v>145</v>
      </c>
      <c r="K137" s="113"/>
      <c r="L137">
        <f t="shared" si="3"/>
        <v>3</v>
      </c>
      <c r="M137" s="113"/>
      <c r="N137" s="95"/>
      <c r="O137" s="113"/>
      <c r="Q137" s="112"/>
    </row>
    <row r="138" spans="1:17" x14ac:dyDescent="0.3">
      <c r="A138" s="49">
        <v>22</v>
      </c>
      <c r="B138" s="64" t="s">
        <v>991</v>
      </c>
      <c r="C138" s="64" t="s">
        <v>1037</v>
      </c>
      <c r="D138" s="66">
        <v>2</v>
      </c>
      <c r="E138" s="66" t="s">
        <v>145</v>
      </c>
      <c r="F138" s="66" t="s">
        <v>145</v>
      </c>
      <c r="G138" s="66" t="s">
        <v>145</v>
      </c>
      <c r="H138" s="66" t="s">
        <v>145</v>
      </c>
      <c r="I138" s="66" t="s">
        <v>145</v>
      </c>
      <c r="J138" s="64"/>
      <c r="K138" s="66"/>
      <c r="L138" s="64">
        <f t="shared" si="3"/>
        <v>2</v>
      </c>
      <c r="M138" s="67"/>
      <c r="N138" s="67"/>
      <c r="O138" s="113"/>
      <c r="Q138" s="112"/>
    </row>
    <row r="139" spans="1:17" x14ac:dyDescent="0.3">
      <c r="A139" s="49"/>
      <c r="B139" s="64" t="s">
        <v>349</v>
      </c>
      <c r="C139" s="64" t="s">
        <v>95</v>
      </c>
      <c r="D139" s="66" t="s">
        <v>145</v>
      </c>
      <c r="E139" s="66" t="s">
        <v>145</v>
      </c>
      <c r="F139" s="66" t="s">
        <v>145</v>
      </c>
      <c r="G139" s="66">
        <v>2</v>
      </c>
      <c r="H139" s="66" t="s">
        <v>145</v>
      </c>
      <c r="I139" s="66" t="s">
        <v>145</v>
      </c>
      <c r="J139" s="64"/>
      <c r="K139" s="66"/>
      <c r="L139" s="64">
        <f t="shared" si="3"/>
        <v>2</v>
      </c>
      <c r="M139" s="67"/>
      <c r="N139" s="67"/>
      <c r="O139" s="67"/>
      <c r="P139" s="19"/>
      <c r="Q139" s="112"/>
    </row>
    <row r="140" spans="1:17" x14ac:dyDescent="0.3">
      <c r="A140" s="49"/>
      <c r="B140" s="19" t="s">
        <v>374</v>
      </c>
      <c r="C140" s="19" t="s">
        <v>375</v>
      </c>
      <c r="D140" s="67" t="s">
        <v>145</v>
      </c>
      <c r="E140" s="67" t="s">
        <v>145</v>
      </c>
      <c r="F140" s="67" t="s">
        <v>145</v>
      </c>
      <c r="G140" s="67">
        <v>2</v>
      </c>
      <c r="H140" s="67" t="s">
        <v>145</v>
      </c>
      <c r="I140" s="67" t="s">
        <v>145</v>
      </c>
      <c r="J140" s="19"/>
      <c r="K140" s="67"/>
      <c r="L140" s="19">
        <f t="shared" si="3"/>
        <v>2</v>
      </c>
      <c r="M140" s="67"/>
      <c r="N140" s="67"/>
      <c r="O140" s="67"/>
      <c r="P140" s="19"/>
      <c r="Q140" s="112"/>
    </row>
    <row r="141" spans="1:17" x14ac:dyDescent="0.3">
      <c r="A141" s="49"/>
      <c r="B141" s="13" t="s">
        <v>436</v>
      </c>
      <c r="C141" s="13" t="s">
        <v>537</v>
      </c>
      <c r="D141" s="113">
        <v>2</v>
      </c>
      <c r="E141" s="113" t="s">
        <v>145</v>
      </c>
      <c r="F141" s="113" t="s">
        <v>145</v>
      </c>
      <c r="G141" s="113" t="s">
        <v>145</v>
      </c>
      <c r="H141" s="113" t="s">
        <v>145</v>
      </c>
      <c r="I141" s="113" t="s">
        <v>145</v>
      </c>
      <c r="K141" s="113"/>
      <c r="L141">
        <f t="shared" si="3"/>
        <v>2</v>
      </c>
      <c r="M141" s="113"/>
      <c r="N141" s="113"/>
      <c r="O141" s="113"/>
      <c r="P141" s="64"/>
      <c r="Q141" s="112"/>
    </row>
    <row r="142" spans="1:17" x14ac:dyDescent="0.3">
      <c r="A142" s="49">
        <v>26</v>
      </c>
      <c r="B142" s="64" t="s">
        <v>992</v>
      </c>
      <c r="C142" s="64" t="s">
        <v>1025</v>
      </c>
      <c r="D142" s="66" t="s">
        <v>145</v>
      </c>
      <c r="E142" s="66" t="s">
        <v>145</v>
      </c>
      <c r="F142" s="66" t="s">
        <v>145</v>
      </c>
      <c r="G142" s="66" t="s">
        <v>145</v>
      </c>
      <c r="H142" s="66">
        <v>1</v>
      </c>
      <c r="I142" s="66" t="s">
        <v>145</v>
      </c>
      <c r="J142" s="64"/>
      <c r="K142" s="66"/>
      <c r="L142" s="64">
        <f t="shared" si="3"/>
        <v>1</v>
      </c>
      <c r="M142" s="67"/>
      <c r="N142" s="67"/>
      <c r="O142" s="67"/>
      <c r="P142" s="19"/>
      <c r="Q142" s="112"/>
    </row>
    <row r="143" spans="1:17" x14ac:dyDescent="0.3">
      <c r="A143" s="49"/>
      <c r="B143" s="19" t="s">
        <v>1165</v>
      </c>
      <c r="C143" s="19" t="s">
        <v>586</v>
      </c>
      <c r="D143" s="67" t="s">
        <v>145</v>
      </c>
      <c r="E143" s="67" t="s">
        <v>145</v>
      </c>
      <c r="F143" s="67" t="s">
        <v>145</v>
      </c>
      <c r="G143" s="67" t="s">
        <v>145</v>
      </c>
      <c r="H143" s="67">
        <v>1</v>
      </c>
      <c r="I143" s="67" t="s">
        <v>145</v>
      </c>
      <c r="J143" s="19"/>
      <c r="K143" s="67"/>
      <c r="L143" s="19">
        <f t="shared" si="3"/>
        <v>1</v>
      </c>
      <c r="M143" s="67"/>
      <c r="N143" s="67"/>
      <c r="O143" s="67"/>
      <c r="P143" s="19"/>
      <c r="Q143" s="112"/>
    </row>
    <row r="144" spans="1:17" x14ac:dyDescent="0.3">
      <c r="A144" s="49"/>
      <c r="B144" s="19" t="s">
        <v>415</v>
      </c>
      <c r="C144" s="19" t="s">
        <v>1007</v>
      </c>
      <c r="D144" s="67" t="s">
        <v>145</v>
      </c>
      <c r="E144" s="67" t="s">
        <v>145</v>
      </c>
      <c r="F144" s="67" t="s">
        <v>145</v>
      </c>
      <c r="G144" s="67" t="s">
        <v>145</v>
      </c>
      <c r="H144" s="67">
        <v>1</v>
      </c>
      <c r="I144" s="67" t="s">
        <v>145</v>
      </c>
      <c r="J144" s="19"/>
      <c r="K144" s="67"/>
      <c r="L144" s="19">
        <f t="shared" si="3"/>
        <v>1</v>
      </c>
      <c r="M144" s="67"/>
      <c r="N144" s="67"/>
      <c r="O144" s="67"/>
      <c r="P144" s="19"/>
      <c r="Q144" s="112"/>
    </row>
    <row r="145" spans="1:17" x14ac:dyDescent="0.3">
      <c r="A145" s="49"/>
      <c r="B145" s="90"/>
      <c r="C145" s="90"/>
      <c r="D145" s="104"/>
      <c r="E145" s="104"/>
      <c r="F145" s="104"/>
      <c r="G145" s="104"/>
      <c r="H145" s="104"/>
      <c r="I145" s="104"/>
      <c r="J145" s="90"/>
      <c r="K145" s="104"/>
      <c r="L145" s="90"/>
      <c r="M145" s="104"/>
      <c r="N145" s="17"/>
      <c r="O145" s="14"/>
      <c r="P145" s="64"/>
      <c r="Q145" s="112"/>
    </row>
    <row r="146" spans="1:17" x14ac:dyDescent="0.3">
      <c r="A146" s="49"/>
      <c r="B146" s="90"/>
      <c r="C146" s="90"/>
      <c r="D146" s="104"/>
      <c r="E146" s="104"/>
      <c r="F146" s="104"/>
      <c r="G146" s="104"/>
      <c r="H146" s="104"/>
      <c r="I146" s="104"/>
      <c r="J146" s="90"/>
      <c r="K146" s="104"/>
      <c r="L146" s="90"/>
      <c r="M146" s="104"/>
      <c r="N146" s="17"/>
      <c r="O146" s="14"/>
      <c r="P146" s="64"/>
      <c r="Q146" s="112"/>
    </row>
    <row r="147" spans="1:17" x14ac:dyDescent="0.3">
      <c r="A147" s="49"/>
      <c r="B147" s="5" t="s">
        <v>1193</v>
      </c>
      <c r="L147" s="2" t="s">
        <v>223</v>
      </c>
      <c r="N147" t="s">
        <v>1194</v>
      </c>
      <c r="Q147" s="112"/>
    </row>
    <row r="148" spans="1:17" x14ac:dyDescent="0.3">
      <c r="A148" s="49">
        <v>1</v>
      </c>
      <c r="B148" s="65" t="s">
        <v>52</v>
      </c>
      <c r="C148" s="65" t="s">
        <v>238</v>
      </c>
      <c r="D148" s="66">
        <v>7</v>
      </c>
      <c r="E148" s="66" t="s">
        <v>145</v>
      </c>
      <c r="F148" s="66">
        <v>7</v>
      </c>
      <c r="G148" s="66">
        <v>7</v>
      </c>
      <c r="H148" s="66">
        <v>7</v>
      </c>
      <c r="I148" s="66" t="s">
        <v>145</v>
      </c>
      <c r="J148" s="64"/>
      <c r="K148" s="66"/>
      <c r="L148" s="64">
        <f>SUM(D148:K148)</f>
        <v>28</v>
      </c>
      <c r="M148" s="67"/>
      <c r="N148" s="96"/>
      <c r="Q148" s="112"/>
    </row>
    <row r="149" spans="1:17" x14ac:dyDescent="0.3">
      <c r="A149" s="49"/>
      <c r="B149" s="13" t="s">
        <v>76</v>
      </c>
      <c r="C149" s="13" t="s">
        <v>567</v>
      </c>
      <c r="D149" s="113" t="s">
        <v>145</v>
      </c>
      <c r="E149" s="113">
        <v>7</v>
      </c>
      <c r="F149" s="113">
        <v>7</v>
      </c>
      <c r="G149" s="113" t="s">
        <v>145</v>
      </c>
      <c r="H149" s="113">
        <v>7</v>
      </c>
      <c r="I149" s="113">
        <v>7</v>
      </c>
      <c r="K149" s="113"/>
      <c r="L149">
        <f>SUM(D149:K149)</f>
        <v>28</v>
      </c>
      <c r="M149" s="113"/>
      <c r="N149" s="95"/>
      <c r="O149" s="113"/>
      <c r="P149" s="19"/>
      <c r="Q149" s="112"/>
    </row>
    <row r="150" spans="1:17" x14ac:dyDescent="0.3">
      <c r="A150" s="49">
        <v>3</v>
      </c>
      <c r="B150" s="13" t="s">
        <v>231</v>
      </c>
      <c r="C150" s="268" t="s">
        <v>1189</v>
      </c>
      <c r="D150" s="113" t="s">
        <v>145</v>
      </c>
      <c r="E150" s="67">
        <v>7</v>
      </c>
      <c r="F150" s="99">
        <v>5</v>
      </c>
      <c r="G150" s="113">
        <v>7</v>
      </c>
      <c r="H150" s="113">
        <v>5</v>
      </c>
      <c r="I150" s="113">
        <v>5</v>
      </c>
      <c r="K150" s="113"/>
      <c r="L150">
        <v>24</v>
      </c>
      <c r="M150" s="113"/>
      <c r="N150" s="95"/>
      <c r="O150" s="67"/>
      <c r="P150" s="19"/>
      <c r="Q150" s="112"/>
    </row>
    <row r="151" spans="1:17" x14ac:dyDescent="0.3">
      <c r="A151" s="49">
        <v>4</v>
      </c>
      <c r="B151" s="19" t="s">
        <v>344</v>
      </c>
      <c r="C151" s="19" t="s">
        <v>89</v>
      </c>
      <c r="D151" s="67">
        <v>5</v>
      </c>
      <c r="E151" s="67" t="s">
        <v>145</v>
      </c>
      <c r="F151" s="67">
        <v>7</v>
      </c>
      <c r="G151" s="67">
        <v>7</v>
      </c>
      <c r="H151" s="67">
        <v>3</v>
      </c>
      <c r="I151" s="67" t="s">
        <v>145</v>
      </c>
      <c r="J151" s="19"/>
      <c r="K151" s="67"/>
      <c r="L151" s="19">
        <f>SUM(D151:K151)</f>
        <v>22</v>
      </c>
      <c r="M151" s="67"/>
      <c r="N151" s="96"/>
      <c r="O151" s="67"/>
      <c r="P151" s="19"/>
      <c r="Q151" s="112"/>
    </row>
    <row r="152" spans="1:17" x14ac:dyDescent="0.3">
      <c r="A152" s="49">
        <v>5</v>
      </c>
      <c r="B152" s="65" t="s">
        <v>20</v>
      </c>
      <c r="C152" s="65" t="s">
        <v>1187</v>
      </c>
      <c r="D152" s="66">
        <v>5</v>
      </c>
      <c r="E152" s="66">
        <v>7</v>
      </c>
      <c r="F152" s="66" t="s">
        <v>145</v>
      </c>
      <c r="G152" s="67">
        <v>3</v>
      </c>
      <c r="H152" s="66">
        <v>5</v>
      </c>
      <c r="I152" s="66" t="s">
        <v>145</v>
      </c>
      <c r="J152" s="64"/>
      <c r="K152" s="66"/>
      <c r="L152" s="64">
        <f>SUM(D152:K152)</f>
        <v>20</v>
      </c>
      <c r="M152" s="67"/>
      <c r="N152" s="96"/>
      <c r="O152" s="67"/>
      <c r="P152" s="19"/>
      <c r="Q152" s="112"/>
    </row>
    <row r="153" spans="1:17" x14ac:dyDescent="0.3">
      <c r="A153" s="49">
        <v>6</v>
      </c>
      <c r="B153" s="64" t="s">
        <v>987</v>
      </c>
      <c r="C153" s="64" t="s">
        <v>378</v>
      </c>
      <c r="D153" s="66">
        <v>3</v>
      </c>
      <c r="E153" s="66">
        <v>5</v>
      </c>
      <c r="F153" s="66" t="s">
        <v>145</v>
      </c>
      <c r="G153" s="66">
        <v>3</v>
      </c>
      <c r="H153" s="98">
        <v>2</v>
      </c>
      <c r="I153" s="66">
        <v>7</v>
      </c>
      <c r="J153" s="64"/>
      <c r="K153" s="66"/>
      <c r="L153" s="64">
        <v>18</v>
      </c>
      <c r="M153" s="67"/>
      <c r="N153" s="96"/>
      <c r="O153" s="113"/>
      <c r="Q153" s="112"/>
    </row>
    <row r="154" spans="1:17" x14ac:dyDescent="0.3">
      <c r="A154" s="49">
        <v>7</v>
      </c>
      <c r="B154" s="13" t="s">
        <v>246</v>
      </c>
      <c r="C154" s="13" t="s">
        <v>538</v>
      </c>
      <c r="D154" s="113">
        <v>5</v>
      </c>
      <c r="E154" s="67">
        <v>5</v>
      </c>
      <c r="F154" s="113" t="s">
        <v>145</v>
      </c>
      <c r="G154" s="113">
        <v>5</v>
      </c>
      <c r="H154" s="113" t="s">
        <v>145</v>
      </c>
      <c r="I154" s="113" t="s">
        <v>145</v>
      </c>
      <c r="K154" s="113"/>
      <c r="L154">
        <f>SUM(D154:K154)</f>
        <v>15</v>
      </c>
      <c r="M154" s="113"/>
      <c r="N154" s="3" t="s">
        <v>1200</v>
      </c>
      <c r="O154" s="113"/>
      <c r="P154" s="19"/>
      <c r="Q154" s="112"/>
    </row>
    <row r="155" spans="1:17" x14ac:dyDescent="0.3">
      <c r="A155" s="49">
        <v>8</v>
      </c>
      <c r="B155" s="64" t="s">
        <v>1038</v>
      </c>
      <c r="C155" s="64" t="s">
        <v>353</v>
      </c>
      <c r="D155" s="66" t="s">
        <v>145</v>
      </c>
      <c r="E155" s="66" t="s">
        <v>145</v>
      </c>
      <c r="F155" s="66">
        <v>5</v>
      </c>
      <c r="G155" s="66">
        <v>5</v>
      </c>
      <c r="H155" s="66">
        <v>3</v>
      </c>
      <c r="I155" s="66" t="s">
        <v>145</v>
      </c>
      <c r="J155" s="64"/>
      <c r="K155" s="66"/>
      <c r="L155" s="64">
        <f>SUM(D155:K155)</f>
        <v>13</v>
      </c>
      <c r="M155" s="67"/>
      <c r="N155" s="67"/>
      <c r="O155" s="66"/>
      <c r="P155" s="64"/>
      <c r="Q155" s="112"/>
    </row>
    <row r="156" spans="1:17" x14ac:dyDescent="0.3">
      <c r="A156" s="49">
        <v>9</v>
      </c>
      <c r="B156" s="16" t="s">
        <v>241</v>
      </c>
      <c r="C156" s="13" t="s">
        <v>1166</v>
      </c>
      <c r="D156" s="113">
        <v>3</v>
      </c>
      <c r="E156" s="99">
        <v>2</v>
      </c>
      <c r="F156" s="113">
        <v>3</v>
      </c>
      <c r="G156" s="99">
        <v>2</v>
      </c>
      <c r="H156" s="113">
        <v>3</v>
      </c>
      <c r="I156" s="113">
        <v>3</v>
      </c>
      <c r="K156" s="113"/>
      <c r="L156">
        <v>12</v>
      </c>
      <c r="M156" s="113"/>
      <c r="N156" s="3" t="s">
        <v>1195</v>
      </c>
      <c r="O156" s="113"/>
      <c r="P156" s="64"/>
      <c r="Q156" s="112"/>
    </row>
    <row r="157" spans="1:17" x14ac:dyDescent="0.3">
      <c r="A157" s="49">
        <v>10</v>
      </c>
      <c r="B157" s="19" t="s">
        <v>248</v>
      </c>
      <c r="C157" s="19" t="s">
        <v>1022</v>
      </c>
      <c r="D157" s="67" t="s">
        <v>145</v>
      </c>
      <c r="E157" s="67">
        <v>3</v>
      </c>
      <c r="F157" s="67" t="s">
        <v>145</v>
      </c>
      <c r="G157" s="67">
        <v>5</v>
      </c>
      <c r="H157" s="67">
        <v>2</v>
      </c>
      <c r="I157" s="67" t="s">
        <v>145</v>
      </c>
      <c r="J157" s="19"/>
      <c r="K157" s="67"/>
      <c r="L157" s="19">
        <f t="shared" ref="L157:L175" si="4">SUM(D157:K157)</f>
        <v>10</v>
      </c>
      <c r="M157" s="67"/>
      <c r="N157" s="17" t="s">
        <v>1196</v>
      </c>
      <c r="O157" s="67"/>
      <c r="P157" s="19"/>
      <c r="Q157" s="112"/>
    </row>
    <row r="158" spans="1:17" x14ac:dyDescent="0.3">
      <c r="A158" s="49"/>
      <c r="B158" s="13" t="s">
        <v>345</v>
      </c>
      <c r="C158" s="13" t="s">
        <v>89</v>
      </c>
      <c r="D158" s="113">
        <v>7</v>
      </c>
      <c r="E158" s="113" t="s">
        <v>145</v>
      </c>
      <c r="F158" s="113" t="s">
        <v>145</v>
      </c>
      <c r="G158" s="113">
        <v>3</v>
      </c>
      <c r="H158" s="113" t="s">
        <v>145</v>
      </c>
      <c r="I158" s="113" t="s">
        <v>145</v>
      </c>
      <c r="K158" s="113"/>
      <c r="L158">
        <f t="shared" si="4"/>
        <v>10</v>
      </c>
      <c r="M158" s="113"/>
      <c r="N158" s="95"/>
      <c r="O158" s="95"/>
      <c r="Q158" s="112"/>
    </row>
    <row r="159" spans="1:17" x14ac:dyDescent="0.3">
      <c r="A159" s="49">
        <v>12</v>
      </c>
      <c r="B159" s="19" t="s">
        <v>1020</v>
      </c>
      <c r="C159" s="19" t="s">
        <v>1185</v>
      </c>
      <c r="D159" s="67" t="s">
        <v>145</v>
      </c>
      <c r="E159" s="67">
        <v>1</v>
      </c>
      <c r="F159" s="67" t="s">
        <v>145</v>
      </c>
      <c r="G159" s="67" t="s">
        <v>145</v>
      </c>
      <c r="H159" s="67" t="s">
        <v>145</v>
      </c>
      <c r="I159" s="67">
        <v>7</v>
      </c>
      <c r="J159" s="19"/>
      <c r="K159" s="67"/>
      <c r="L159" s="19">
        <f t="shared" si="4"/>
        <v>8</v>
      </c>
      <c r="M159" s="67"/>
      <c r="N159" s="3" t="s">
        <v>1197</v>
      </c>
      <c r="O159" s="96"/>
      <c r="P159" s="19"/>
      <c r="Q159" s="112"/>
    </row>
    <row r="160" spans="1:17" x14ac:dyDescent="0.3">
      <c r="A160" s="49">
        <v>13</v>
      </c>
      <c r="B160" s="19" t="s">
        <v>1013</v>
      </c>
      <c r="C160" s="19" t="s">
        <v>1186</v>
      </c>
      <c r="D160" s="67" t="s">
        <v>145</v>
      </c>
      <c r="E160" s="67">
        <v>2</v>
      </c>
      <c r="F160" s="67" t="s">
        <v>145</v>
      </c>
      <c r="G160" s="67" t="s">
        <v>145</v>
      </c>
      <c r="H160" s="67" t="s">
        <v>145</v>
      </c>
      <c r="I160" s="67">
        <v>5</v>
      </c>
      <c r="J160" s="19"/>
      <c r="K160" s="67"/>
      <c r="L160" s="19">
        <f t="shared" si="4"/>
        <v>7</v>
      </c>
      <c r="M160" s="67"/>
      <c r="N160" s="3" t="s">
        <v>1198</v>
      </c>
      <c r="O160" s="96"/>
      <c r="P160" s="19"/>
      <c r="Q160" s="112"/>
    </row>
    <row r="161" spans="1:17" x14ac:dyDescent="0.3">
      <c r="A161" s="49"/>
      <c r="B161" s="19" t="s">
        <v>1009</v>
      </c>
      <c r="C161" s="19" t="s">
        <v>1007</v>
      </c>
      <c r="D161" s="67" t="s">
        <v>145</v>
      </c>
      <c r="E161" s="67" t="s">
        <v>145</v>
      </c>
      <c r="F161" s="67" t="s">
        <v>145</v>
      </c>
      <c r="G161" s="67" t="s">
        <v>145</v>
      </c>
      <c r="H161" s="67">
        <v>7</v>
      </c>
      <c r="I161" s="67" t="s">
        <v>145</v>
      </c>
      <c r="J161" s="19"/>
      <c r="K161" s="67"/>
      <c r="L161" s="19">
        <f t="shared" si="4"/>
        <v>7</v>
      </c>
      <c r="M161" s="67"/>
      <c r="N161" s="96"/>
      <c r="O161" s="96"/>
      <c r="P161" s="19"/>
      <c r="Q161" s="112"/>
    </row>
    <row r="162" spans="1:17" x14ac:dyDescent="0.3">
      <c r="A162" s="49">
        <v>15</v>
      </c>
      <c r="B162" s="19" t="s">
        <v>1854</v>
      </c>
      <c r="C162" s="19" t="s">
        <v>586</v>
      </c>
      <c r="D162" s="67" t="s">
        <v>145</v>
      </c>
      <c r="E162" s="67">
        <v>1</v>
      </c>
      <c r="F162" s="67">
        <v>5</v>
      </c>
      <c r="G162" s="67" t="s">
        <v>145</v>
      </c>
      <c r="H162" s="67" t="s">
        <v>145</v>
      </c>
      <c r="I162" s="67" t="s">
        <v>145</v>
      </c>
      <c r="J162" s="19"/>
      <c r="K162" s="67"/>
      <c r="L162" s="19">
        <f t="shared" si="4"/>
        <v>6</v>
      </c>
      <c r="M162" s="67"/>
      <c r="N162" s="96"/>
      <c r="O162" s="96"/>
      <c r="P162" s="19"/>
      <c r="Q162" s="112"/>
    </row>
    <row r="163" spans="1:17" x14ac:dyDescent="0.3">
      <c r="A163" s="49">
        <v>16</v>
      </c>
      <c r="B163" s="19" t="s">
        <v>983</v>
      </c>
      <c r="C163" s="19" t="s">
        <v>1007</v>
      </c>
      <c r="D163" s="67" t="s">
        <v>145</v>
      </c>
      <c r="E163" s="67" t="s">
        <v>145</v>
      </c>
      <c r="F163" s="67" t="s">
        <v>145</v>
      </c>
      <c r="G163" s="67" t="s">
        <v>145</v>
      </c>
      <c r="H163" s="67">
        <v>5</v>
      </c>
      <c r="I163" s="67" t="s">
        <v>145</v>
      </c>
      <c r="J163" s="19"/>
      <c r="K163" s="67"/>
      <c r="L163" s="19">
        <f t="shared" si="4"/>
        <v>5</v>
      </c>
      <c r="M163" s="67"/>
      <c r="N163" s="96"/>
      <c r="O163" s="96"/>
      <c r="P163" s="19"/>
      <c r="Q163" s="112"/>
    </row>
    <row r="164" spans="1:17" x14ac:dyDescent="0.3">
      <c r="A164" s="49"/>
      <c r="B164" s="13" t="s">
        <v>261</v>
      </c>
      <c r="C164" s="13" t="s">
        <v>537</v>
      </c>
      <c r="D164" s="113" t="s">
        <v>145</v>
      </c>
      <c r="E164" s="95">
        <v>5</v>
      </c>
      <c r="F164" s="113" t="s">
        <v>145</v>
      </c>
      <c r="G164" s="113" t="s">
        <v>145</v>
      </c>
      <c r="H164" s="113" t="s">
        <v>145</v>
      </c>
      <c r="I164" s="113" t="s">
        <v>145</v>
      </c>
      <c r="K164" s="113"/>
      <c r="L164">
        <f t="shared" si="4"/>
        <v>5</v>
      </c>
      <c r="M164" s="113"/>
      <c r="N164" s="95"/>
      <c r="O164" s="95"/>
      <c r="Q164" s="112"/>
    </row>
    <row r="165" spans="1:17" x14ac:dyDescent="0.3">
      <c r="A165" s="49">
        <v>18</v>
      </c>
      <c r="B165" s="64" t="s">
        <v>239</v>
      </c>
      <c r="C165" s="65" t="s">
        <v>86</v>
      </c>
      <c r="D165" s="66">
        <v>1</v>
      </c>
      <c r="E165" s="66">
        <v>2</v>
      </c>
      <c r="F165" s="66" t="s">
        <v>145</v>
      </c>
      <c r="G165" s="66">
        <v>1</v>
      </c>
      <c r="H165" s="66" t="s">
        <v>145</v>
      </c>
      <c r="I165" s="66" t="s">
        <v>145</v>
      </c>
      <c r="J165" s="64"/>
      <c r="K165" s="66"/>
      <c r="L165" s="64">
        <f t="shared" si="4"/>
        <v>4</v>
      </c>
      <c r="M165" s="67"/>
      <c r="N165" s="96"/>
      <c r="O165" s="96"/>
      <c r="P165" s="19"/>
      <c r="Q165" s="112"/>
    </row>
    <row r="166" spans="1:17" x14ac:dyDescent="0.3">
      <c r="A166" s="49"/>
      <c r="B166" s="64" t="s">
        <v>54</v>
      </c>
      <c r="C166" s="64" t="s">
        <v>94</v>
      </c>
      <c r="D166" s="66" t="s">
        <v>145</v>
      </c>
      <c r="E166" s="66">
        <v>3</v>
      </c>
      <c r="F166" s="66" t="s">
        <v>145</v>
      </c>
      <c r="G166" s="66" t="s">
        <v>145</v>
      </c>
      <c r="H166" s="66">
        <v>1</v>
      </c>
      <c r="I166" s="66" t="s">
        <v>145</v>
      </c>
      <c r="J166" s="64"/>
      <c r="K166" s="66"/>
      <c r="L166" s="64">
        <f t="shared" si="4"/>
        <v>4</v>
      </c>
      <c r="M166" s="67"/>
      <c r="N166" s="96"/>
      <c r="O166" s="269"/>
      <c r="P166" s="64"/>
      <c r="Q166" s="112"/>
    </row>
    <row r="167" spans="1:17" x14ac:dyDescent="0.3">
      <c r="A167" s="49">
        <v>20</v>
      </c>
      <c r="B167" s="19" t="s">
        <v>56</v>
      </c>
      <c r="C167" s="19" t="s">
        <v>89</v>
      </c>
      <c r="D167" s="67" t="s">
        <v>145</v>
      </c>
      <c r="E167" s="67" t="s">
        <v>145</v>
      </c>
      <c r="F167" s="67" t="s">
        <v>145</v>
      </c>
      <c r="G167" s="67" t="s">
        <v>145</v>
      </c>
      <c r="H167" s="67" t="s">
        <v>145</v>
      </c>
      <c r="I167" s="67">
        <v>3</v>
      </c>
      <c r="J167" s="19"/>
      <c r="K167" s="67"/>
      <c r="L167" s="19">
        <f t="shared" si="4"/>
        <v>3</v>
      </c>
      <c r="M167" s="67"/>
      <c r="N167" s="96"/>
      <c r="O167" s="96"/>
      <c r="P167" s="19"/>
      <c r="Q167" s="112"/>
    </row>
    <row r="168" spans="1:17" x14ac:dyDescent="0.3">
      <c r="A168" s="49"/>
      <c r="B168" s="13" t="s">
        <v>356</v>
      </c>
      <c r="C168" s="13" t="s">
        <v>357</v>
      </c>
      <c r="D168" s="113" t="s">
        <v>145</v>
      </c>
      <c r="E168" s="95">
        <v>3</v>
      </c>
      <c r="F168" s="113" t="s">
        <v>145</v>
      </c>
      <c r="G168" s="113" t="s">
        <v>145</v>
      </c>
      <c r="H168" s="113" t="s">
        <v>145</v>
      </c>
      <c r="I168" s="113" t="s">
        <v>145</v>
      </c>
      <c r="K168" s="113"/>
      <c r="L168">
        <f t="shared" si="4"/>
        <v>3</v>
      </c>
      <c r="M168" s="113"/>
      <c r="N168" s="95"/>
      <c r="O168" s="95"/>
      <c r="Q168" s="112"/>
    </row>
    <row r="169" spans="1:17" x14ac:dyDescent="0.3">
      <c r="A169" s="49">
        <v>22</v>
      </c>
      <c r="B169" s="64" t="s">
        <v>991</v>
      </c>
      <c r="C169" s="64" t="s">
        <v>1037</v>
      </c>
      <c r="D169" s="66">
        <v>2</v>
      </c>
      <c r="E169" s="66" t="s">
        <v>145</v>
      </c>
      <c r="F169" s="66" t="s">
        <v>145</v>
      </c>
      <c r="G169" s="66" t="s">
        <v>145</v>
      </c>
      <c r="H169" s="66" t="s">
        <v>145</v>
      </c>
      <c r="I169" s="66" t="s">
        <v>145</v>
      </c>
      <c r="J169" s="64"/>
      <c r="K169" s="66"/>
      <c r="L169" s="64">
        <f t="shared" si="4"/>
        <v>2</v>
      </c>
      <c r="M169" s="67"/>
      <c r="N169" s="67"/>
      <c r="O169" s="113"/>
      <c r="Q169" s="112"/>
    </row>
    <row r="170" spans="1:17" x14ac:dyDescent="0.3">
      <c r="A170" s="49"/>
      <c r="B170" s="64" t="s">
        <v>349</v>
      </c>
      <c r="C170" s="64" t="s">
        <v>95</v>
      </c>
      <c r="D170" s="66" t="s">
        <v>145</v>
      </c>
      <c r="E170" s="66" t="s">
        <v>145</v>
      </c>
      <c r="F170" s="66" t="s">
        <v>145</v>
      </c>
      <c r="G170" s="66">
        <v>2</v>
      </c>
      <c r="H170" s="66" t="s">
        <v>145</v>
      </c>
      <c r="I170" s="66" t="s">
        <v>145</v>
      </c>
      <c r="J170" s="64"/>
      <c r="K170" s="66"/>
      <c r="L170" s="64">
        <f t="shared" si="4"/>
        <v>2</v>
      </c>
      <c r="M170" s="67"/>
      <c r="N170" s="67"/>
      <c r="O170" s="67"/>
      <c r="P170" s="19"/>
      <c r="Q170" s="112"/>
    </row>
    <row r="171" spans="1:17" x14ac:dyDescent="0.3">
      <c r="A171" s="49"/>
      <c r="B171" s="19" t="s">
        <v>374</v>
      </c>
      <c r="C171" s="19" t="s">
        <v>375</v>
      </c>
      <c r="D171" s="67" t="s">
        <v>145</v>
      </c>
      <c r="E171" s="67" t="s">
        <v>145</v>
      </c>
      <c r="F171" s="67" t="s">
        <v>145</v>
      </c>
      <c r="G171" s="67">
        <v>2</v>
      </c>
      <c r="H171" s="67" t="s">
        <v>145</v>
      </c>
      <c r="I171" s="67" t="s">
        <v>145</v>
      </c>
      <c r="J171" s="19"/>
      <c r="K171" s="67"/>
      <c r="L171" s="19">
        <f t="shared" si="4"/>
        <v>2</v>
      </c>
      <c r="M171" s="67"/>
      <c r="N171" s="67"/>
      <c r="O171" s="67"/>
      <c r="P171" s="19"/>
      <c r="Q171" s="112"/>
    </row>
    <row r="172" spans="1:17" x14ac:dyDescent="0.3">
      <c r="A172" s="49"/>
      <c r="B172" s="13" t="s">
        <v>436</v>
      </c>
      <c r="C172" s="13" t="s">
        <v>537</v>
      </c>
      <c r="D172" s="113">
        <v>2</v>
      </c>
      <c r="E172" s="113" t="s">
        <v>145</v>
      </c>
      <c r="F172" s="113" t="s">
        <v>145</v>
      </c>
      <c r="G172" s="113" t="s">
        <v>145</v>
      </c>
      <c r="H172" s="113" t="s">
        <v>145</v>
      </c>
      <c r="I172" s="113" t="s">
        <v>145</v>
      </c>
      <c r="K172" s="113"/>
      <c r="L172">
        <f t="shared" si="4"/>
        <v>2</v>
      </c>
      <c r="M172" s="113"/>
      <c r="N172" s="113"/>
      <c r="O172" s="113"/>
      <c r="P172" s="64"/>
      <c r="Q172" s="112"/>
    </row>
    <row r="173" spans="1:17" x14ac:dyDescent="0.3">
      <c r="A173" s="49">
        <v>26</v>
      </c>
      <c r="B173" s="64" t="s">
        <v>992</v>
      </c>
      <c r="C173" s="64" t="s">
        <v>1025</v>
      </c>
      <c r="D173" s="66" t="s">
        <v>145</v>
      </c>
      <c r="E173" s="66" t="s">
        <v>145</v>
      </c>
      <c r="F173" s="66" t="s">
        <v>145</v>
      </c>
      <c r="G173" s="66" t="s">
        <v>145</v>
      </c>
      <c r="H173" s="66">
        <v>1</v>
      </c>
      <c r="I173" s="66" t="s">
        <v>145</v>
      </c>
      <c r="J173" s="64"/>
      <c r="K173" s="66"/>
      <c r="L173" s="64">
        <f t="shared" si="4"/>
        <v>1</v>
      </c>
      <c r="M173" s="67"/>
      <c r="N173" s="67"/>
      <c r="O173" s="67"/>
      <c r="P173" s="19"/>
      <c r="Q173" s="112"/>
    </row>
    <row r="174" spans="1:17" x14ac:dyDescent="0.3">
      <c r="A174" s="49"/>
      <c r="B174" s="19" t="s">
        <v>1165</v>
      </c>
      <c r="C174" s="19" t="s">
        <v>586</v>
      </c>
      <c r="D174" s="67" t="s">
        <v>145</v>
      </c>
      <c r="E174" s="67" t="s">
        <v>145</v>
      </c>
      <c r="F174" s="67" t="s">
        <v>145</v>
      </c>
      <c r="G174" s="67" t="s">
        <v>145</v>
      </c>
      <c r="H174" s="67">
        <v>1</v>
      </c>
      <c r="I174" s="67" t="s">
        <v>145</v>
      </c>
      <c r="J174" s="19"/>
      <c r="K174" s="67"/>
      <c r="L174" s="19">
        <f t="shared" si="4"/>
        <v>1</v>
      </c>
      <c r="M174" s="67"/>
      <c r="N174" s="67"/>
      <c r="O174" s="67"/>
      <c r="P174" s="19"/>
      <c r="Q174" s="112"/>
    </row>
    <row r="175" spans="1:17" x14ac:dyDescent="0.3">
      <c r="A175" s="49"/>
      <c r="B175" s="19" t="s">
        <v>415</v>
      </c>
      <c r="C175" s="19" t="s">
        <v>1007</v>
      </c>
      <c r="D175" s="67" t="s">
        <v>145</v>
      </c>
      <c r="E175" s="67" t="s">
        <v>145</v>
      </c>
      <c r="F175" s="67" t="s">
        <v>145</v>
      </c>
      <c r="G175" s="67" t="s">
        <v>145</v>
      </c>
      <c r="H175" s="67">
        <v>1</v>
      </c>
      <c r="I175" s="67" t="s">
        <v>145</v>
      </c>
      <c r="J175" s="19"/>
      <c r="K175" s="67"/>
      <c r="L175" s="19">
        <f t="shared" si="4"/>
        <v>1</v>
      </c>
      <c r="M175" s="67"/>
      <c r="N175" s="67"/>
      <c r="O175" s="67"/>
      <c r="P175" s="19"/>
      <c r="Q175" s="112"/>
    </row>
    <row r="176" spans="1:17" x14ac:dyDescent="0.3">
      <c r="A176" s="49"/>
      <c r="B176" s="90"/>
      <c r="C176" s="90"/>
      <c r="D176" s="104"/>
      <c r="E176" s="104"/>
      <c r="F176" s="104"/>
      <c r="G176" s="104"/>
      <c r="H176" s="104"/>
      <c r="I176" s="104"/>
      <c r="J176" s="90"/>
      <c r="K176" s="104"/>
      <c r="L176" s="90"/>
      <c r="M176" s="104"/>
      <c r="N176" s="17"/>
      <c r="O176" s="14"/>
      <c r="P176" s="64"/>
      <c r="Q176" s="112"/>
    </row>
    <row r="177" spans="1:23" x14ac:dyDescent="0.3">
      <c r="A177" s="49"/>
      <c r="B177" s="90"/>
      <c r="C177" s="90"/>
      <c r="D177" s="104"/>
      <c r="E177" s="104"/>
      <c r="F177" s="104"/>
      <c r="G177" s="104"/>
      <c r="H177" s="104"/>
      <c r="I177" s="104"/>
      <c r="J177" s="90"/>
      <c r="K177" s="104"/>
      <c r="L177" s="90"/>
      <c r="M177" s="104"/>
      <c r="N177" s="113"/>
      <c r="O177" s="113"/>
      <c r="Q177" s="112"/>
    </row>
    <row r="178" spans="1:23" x14ac:dyDescent="0.3">
      <c r="A178" s="261" t="s">
        <v>1064</v>
      </c>
      <c r="B178" s="90"/>
      <c r="C178" s="90"/>
      <c r="D178" s="104"/>
      <c r="E178" s="104"/>
      <c r="F178" s="104"/>
      <c r="G178" s="104"/>
      <c r="H178" s="104"/>
      <c r="I178" s="104"/>
      <c r="J178" s="90"/>
      <c r="K178" s="104"/>
      <c r="L178" s="90"/>
      <c r="M178" s="104"/>
      <c r="N178" s="66"/>
      <c r="O178" s="66"/>
      <c r="P178" s="64"/>
      <c r="Q178" s="112"/>
    </row>
    <row r="179" spans="1:23" x14ac:dyDescent="0.3">
      <c r="A179" s="49"/>
      <c r="B179" s="6" t="s">
        <v>249</v>
      </c>
      <c r="C179" s="90"/>
      <c r="D179" s="104"/>
      <c r="E179" s="104"/>
      <c r="F179" s="104"/>
      <c r="G179" s="104"/>
      <c r="H179" s="104"/>
      <c r="I179" s="104"/>
      <c r="J179" s="90"/>
      <c r="K179" s="104"/>
      <c r="L179" s="90"/>
      <c r="M179" s="104"/>
      <c r="N179" s="67"/>
      <c r="O179" s="67"/>
      <c r="P179" s="19"/>
      <c r="Q179" s="112"/>
    </row>
    <row r="180" spans="1:23" x14ac:dyDescent="0.3">
      <c r="A180" s="49"/>
      <c r="B180" s="90"/>
      <c r="C180" s="90"/>
      <c r="D180" s="104"/>
      <c r="E180" s="104"/>
      <c r="F180" s="104"/>
      <c r="G180" s="104"/>
      <c r="H180" s="104"/>
      <c r="I180" s="104"/>
      <c r="J180" s="90"/>
      <c r="L180" s="270" t="s">
        <v>223</v>
      </c>
      <c r="M180" s="104"/>
      <c r="N180" s="67"/>
      <c r="O180" s="67"/>
      <c r="P180" s="19"/>
      <c r="Q180" s="112"/>
    </row>
    <row r="181" spans="1:23" x14ac:dyDescent="0.3">
      <c r="A181" s="49">
        <v>1</v>
      </c>
      <c r="B181" s="13" t="s">
        <v>987</v>
      </c>
      <c r="C181" s="13" t="s">
        <v>378</v>
      </c>
      <c r="D181" s="113">
        <v>9</v>
      </c>
      <c r="E181" s="113">
        <v>9</v>
      </c>
      <c r="F181" s="113" t="s">
        <v>145</v>
      </c>
      <c r="G181" s="113">
        <v>6</v>
      </c>
      <c r="H181" s="99">
        <v>3</v>
      </c>
      <c r="I181" s="113">
        <v>4</v>
      </c>
      <c r="J181" s="90"/>
      <c r="L181">
        <v>28</v>
      </c>
      <c r="M181" s="104"/>
      <c r="N181" s="67"/>
      <c r="O181" s="67"/>
      <c r="P181" s="19"/>
      <c r="Q181" s="112"/>
    </row>
    <row r="182" spans="1:23" x14ac:dyDescent="0.3">
      <c r="A182" s="49">
        <v>2</v>
      </c>
      <c r="B182" s="90" t="s">
        <v>248</v>
      </c>
      <c r="C182" s="90" t="s">
        <v>1022</v>
      </c>
      <c r="D182" s="113" t="s">
        <v>145</v>
      </c>
      <c r="E182" s="113">
        <v>6</v>
      </c>
      <c r="F182" s="113" t="s">
        <v>145</v>
      </c>
      <c r="G182" s="113">
        <v>9</v>
      </c>
      <c r="H182" s="113">
        <v>4</v>
      </c>
      <c r="I182" s="113" t="s">
        <v>145</v>
      </c>
      <c r="J182" s="90"/>
      <c r="L182">
        <f t="shared" ref="L182:L189" si="5">SUM(D182:I182)</f>
        <v>19</v>
      </c>
      <c r="M182" s="104"/>
      <c r="N182" s="67"/>
      <c r="O182" s="67"/>
      <c r="P182" s="19"/>
      <c r="Q182" s="112"/>
    </row>
    <row r="183" spans="1:23" x14ac:dyDescent="0.3">
      <c r="A183" s="49">
        <v>3</v>
      </c>
      <c r="B183" s="90" t="s">
        <v>1020</v>
      </c>
      <c r="C183" s="90" t="s">
        <v>1202</v>
      </c>
      <c r="D183" s="113" t="s">
        <v>145</v>
      </c>
      <c r="E183" s="113">
        <v>3</v>
      </c>
      <c r="F183" s="113" t="s">
        <v>145</v>
      </c>
      <c r="G183" s="113" t="s">
        <v>145</v>
      </c>
      <c r="H183" s="113" t="s">
        <v>145</v>
      </c>
      <c r="I183" s="113">
        <v>9</v>
      </c>
      <c r="J183" s="90"/>
      <c r="L183">
        <f t="shared" si="5"/>
        <v>12</v>
      </c>
      <c r="M183" s="104"/>
      <c r="N183" s="67"/>
      <c r="O183" s="67"/>
      <c r="P183" s="19"/>
      <c r="Q183" s="112"/>
    </row>
    <row r="184" spans="1:23" x14ac:dyDescent="0.3">
      <c r="A184" s="49">
        <v>4</v>
      </c>
      <c r="B184" s="90" t="s">
        <v>1013</v>
      </c>
      <c r="C184" s="90" t="s">
        <v>1201</v>
      </c>
      <c r="D184" s="113" t="s">
        <v>145</v>
      </c>
      <c r="E184" s="113">
        <v>4</v>
      </c>
      <c r="F184" s="113" t="s">
        <v>145</v>
      </c>
      <c r="G184" s="113" t="s">
        <v>145</v>
      </c>
      <c r="H184" s="113" t="s">
        <v>145</v>
      </c>
      <c r="I184" s="113">
        <v>6</v>
      </c>
      <c r="J184" s="90"/>
      <c r="L184">
        <f t="shared" si="5"/>
        <v>10</v>
      </c>
      <c r="M184" s="104"/>
      <c r="N184" s="67"/>
      <c r="O184" s="67"/>
      <c r="P184" s="19"/>
      <c r="Q184" s="112"/>
    </row>
    <row r="185" spans="1:23" x14ac:dyDescent="0.3">
      <c r="A185" s="49">
        <v>5</v>
      </c>
      <c r="B185" s="90" t="s">
        <v>1009</v>
      </c>
      <c r="C185" s="90" t="s">
        <v>1007</v>
      </c>
      <c r="D185" s="113" t="s">
        <v>145</v>
      </c>
      <c r="E185" s="113" t="s">
        <v>145</v>
      </c>
      <c r="F185" s="113" t="s">
        <v>145</v>
      </c>
      <c r="G185" s="113" t="s">
        <v>145</v>
      </c>
      <c r="H185" s="113">
        <v>9</v>
      </c>
      <c r="I185" s="113" t="s">
        <v>145</v>
      </c>
      <c r="J185" s="90"/>
      <c r="L185">
        <f t="shared" si="5"/>
        <v>9</v>
      </c>
      <c r="M185" s="104"/>
      <c r="N185" s="67"/>
      <c r="O185" s="67"/>
      <c r="P185" s="19"/>
      <c r="Q185" s="112"/>
    </row>
    <row r="186" spans="1:23" x14ac:dyDescent="0.3">
      <c r="A186" s="49">
        <v>6</v>
      </c>
      <c r="B186" s="13" t="s">
        <v>991</v>
      </c>
      <c r="C186" s="13" t="s">
        <v>1037</v>
      </c>
      <c r="D186" s="113">
        <v>6</v>
      </c>
      <c r="E186" s="113" t="s">
        <v>145</v>
      </c>
      <c r="F186" s="113" t="s">
        <v>145</v>
      </c>
      <c r="G186" s="113" t="s">
        <v>145</v>
      </c>
      <c r="H186" s="113" t="s">
        <v>145</v>
      </c>
      <c r="I186" s="113" t="s">
        <v>145</v>
      </c>
      <c r="J186" s="90"/>
      <c r="L186">
        <f t="shared" si="5"/>
        <v>6</v>
      </c>
      <c r="M186" s="104"/>
      <c r="N186" s="67"/>
      <c r="O186" s="67"/>
      <c r="P186" s="19"/>
      <c r="Q186" s="112"/>
    </row>
    <row r="187" spans="1:23" x14ac:dyDescent="0.3">
      <c r="A187" s="49"/>
      <c r="B187" s="90" t="s">
        <v>983</v>
      </c>
      <c r="C187" s="90" t="s">
        <v>1007</v>
      </c>
      <c r="D187" s="113" t="s">
        <v>145</v>
      </c>
      <c r="E187" s="113" t="s">
        <v>145</v>
      </c>
      <c r="F187" s="113" t="s">
        <v>145</v>
      </c>
      <c r="G187" s="113" t="s">
        <v>145</v>
      </c>
      <c r="H187" s="113">
        <v>6</v>
      </c>
      <c r="I187" s="113" t="s">
        <v>145</v>
      </c>
      <c r="J187" s="90"/>
      <c r="L187">
        <f t="shared" si="5"/>
        <v>6</v>
      </c>
      <c r="M187" s="104"/>
      <c r="N187" s="67"/>
      <c r="O187" s="67"/>
      <c r="P187" s="19"/>
      <c r="Q187" s="112"/>
    </row>
    <row r="188" spans="1:23" x14ac:dyDescent="0.3">
      <c r="A188" s="49">
        <v>8</v>
      </c>
      <c r="B188" s="90" t="s">
        <v>415</v>
      </c>
      <c r="C188" s="90" t="s">
        <v>1007</v>
      </c>
      <c r="D188" s="113" t="s">
        <v>145</v>
      </c>
      <c r="E188" s="113" t="s">
        <v>145</v>
      </c>
      <c r="F188" s="113" t="s">
        <v>145</v>
      </c>
      <c r="G188" s="113" t="s">
        <v>145</v>
      </c>
      <c r="H188" s="113">
        <v>2</v>
      </c>
      <c r="I188" s="113" t="s">
        <v>145</v>
      </c>
      <c r="J188" s="90"/>
      <c r="L188">
        <f t="shared" si="5"/>
        <v>2</v>
      </c>
      <c r="M188" s="104"/>
      <c r="N188" s="67"/>
      <c r="O188" s="67"/>
      <c r="P188" s="19"/>
      <c r="Q188" s="112"/>
    </row>
    <row r="189" spans="1:23" x14ac:dyDescent="0.3">
      <c r="A189" s="49">
        <v>9</v>
      </c>
      <c r="B189" s="90" t="s">
        <v>992</v>
      </c>
      <c r="C189" s="90" t="s">
        <v>1025</v>
      </c>
      <c r="D189" s="113" t="s">
        <v>145</v>
      </c>
      <c r="E189" s="113" t="s">
        <v>145</v>
      </c>
      <c r="F189" s="113" t="s">
        <v>145</v>
      </c>
      <c r="G189" s="113" t="s">
        <v>145</v>
      </c>
      <c r="H189" s="113">
        <v>1</v>
      </c>
      <c r="I189" s="113" t="s">
        <v>145</v>
      </c>
      <c r="J189" s="90"/>
      <c r="L189">
        <f t="shared" si="5"/>
        <v>1</v>
      </c>
      <c r="M189" s="104"/>
      <c r="N189" s="67"/>
      <c r="O189" s="67"/>
      <c r="P189" s="19"/>
      <c r="Q189" s="112"/>
    </row>
    <row r="190" spans="1:23" x14ac:dyDescent="0.3">
      <c r="A190" s="49"/>
      <c r="B190" s="90"/>
      <c r="C190" s="90"/>
      <c r="D190" s="104"/>
      <c r="E190" s="104"/>
      <c r="F190" s="104"/>
      <c r="G190" s="104"/>
      <c r="H190" s="104"/>
      <c r="I190" s="104"/>
      <c r="J190" s="90"/>
      <c r="K190" s="104"/>
      <c r="L190" s="90"/>
      <c r="M190" s="104"/>
      <c r="N190" s="161"/>
      <c r="O190" s="104"/>
      <c r="P190" s="90"/>
      <c r="Q190" s="90"/>
      <c r="R190" s="90"/>
      <c r="S190" s="90"/>
      <c r="T190" s="90"/>
      <c r="U190" s="90"/>
      <c r="V190" s="90"/>
      <c r="W190" s="90"/>
    </row>
    <row r="191" spans="1:23" x14ac:dyDescent="0.3">
      <c r="A191" s="49"/>
      <c r="B191" s="90"/>
      <c r="C191" s="90"/>
      <c r="D191" s="104"/>
      <c r="E191" s="104"/>
      <c r="F191" s="104"/>
      <c r="G191" s="104"/>
      <c r="H191" s="104"/>
      <c r="I191" s="104"/>
      <c r="J191" s="90"/>
      <c r="K191" s="104"/>
      <c r="L191" s="90"/>
      <c r="M191" s="104"/>
      <c r="N191" s="104"/>
      <c r="O191" s="104"/>
      <c r="P191" s="90"/>
      <c r="Q191" s="90"/>
      <c r="R191" s="90"/>
      <c r="S191" s="90"/>
      <c r="T191" s="90"/>
      <c r="U191" s="90"/>
      <c r="V191" s="90"/>
      <c r="W191" s="90"/>
    </row>
    <row r="192" spans="1:23" x14ac:dyDescent="0.3">
      <c r="B192" s="13"/>
      <c r="C192" s="13"/>
      <c r="D192" s="30"/>
      <c r="E192" s="30"/>
      <c r="F192" s="30"/>
      <c r="G192" s="30"/>
      <c r="H192" s="30"/>
      <c r="I192" s="29"/>
    </row>
    <row r="193" spans="1:14" x14ac:dyDescent="0.3">
      <c r="A193" s="5" t="s">
        <v>1334</v>
      </c>
    </row>
    <row r="194" spans="1:14" x14ac:dyDescent="0.3">
      <c r="A194"/>
      <c r="B194" s="6" t="s">
        <v>249</v>
      </c>
    </row>
    <row r="195" spans="1:14" x14ac:dyDescent="0.3">
      <c r="A195"/>
      <c r="K195" s="2" t="s">
        <v>223</v>
      </c>
    </row>
    <row r="196" spans="1:14" x14ac:dyDescent="0.3">
      <c r="A196" s="112">
        <v>1</v>
      </c>
      <c r="B196" s="13" t="s">
        <v>229</v>
      </c>
      <c r="C196" s="17" t="s">
        <v>1401</v>
      </c>
      <c r="D196" s="113">
        <v>9</v>
      </c>
      <c r="E196" s="113">
        <v>9</v>
      </c>
      <c r="F196" s="113" t="s">
        <v>145</v>
      </c>
      <c r="G196" s="113">
        <v>9</v>
      </c>
      <c r="H196" s="99">
        <v>6</v>
      </c>
      <c r="I196" s="113">
        <v>6</v>
      </c>
      <c r="K196">
        <v>33</v>
      </c>
      <c r="N196" t="s">
        <v>1416</v>
      </c>
    </row>
    <row r="197" spans="1:14" x14ac:dyDescent="0.3">
      <c r="A197" s="112">
        <v>2</v>
      </c>
      <c r="B197" s="13" t="s">
        <v>422</v>
      </c>
      <c r="C197" s="13" t="s">
        <v>250</v>
      </c>
      <c r="D197" s="113" t="s">
        <v>145</v>
      </c>
      <c r="E197" s="99">
        <v>3</v>
      </c>
      <c r="F197" s="113">
        <v>9</v>
      </c>
      <c r="G197" s="113">
        <v>6</v>
      </c>
      <c r="H197" s="113">
        <v>9</v>
      </c>
      <c r="I197" s="113">
        <v>9</v>
      </c>
      <c r="K197">
        <v>33</v>
      </c>
    </row>
    <row r="198" spans="1:14" x14ac:dyDescent="0.3">
      <c r="A198" s="112">
        <v>3</v>
      </c>
      <c r="B198" s="13" t="s">
        <v>424</v>
      </c>
      <c r="C198" s="13" t="s">
        <v>1382</v>
      </c>
      <c r="D198" s="113">
        <v>3</v>
      </c>
      <c r="E198" s="113">
        <v>4</v>
      </c>
      <c r="F198" s="113">
        <v>6</v>
      </c>
      <c r="G198" s="113" t="s">
        <v>145</v>
      </c>
      <c r="H198" s="113" t="s">
        <v>145</v>
      </c>
      <c r="I198" s="113" t="s">
        <v>145</v>
      </c>
      <c r="K198">
        <f>SUM(D198:I198)</f>
        <v>13</v>
      </c>
    </row>
    <row r="199" spans="1:14" x14ac:dyDescent="0.3">
      <c r="A199" s="112"/>
      <c r="B199" s="13" t="s">
        <v>410</v>
      </c>
      <c r="C199" s="16" t="s">
        <v>1301</v>
      </c>
      <c r="D199" s="113">
        <v>6</v>
      </c>
      <c r="E199" s="113">
        <v>6</v>
      </c>
      <c r="F199" s="113" t="s">
        <v>145</v>
      </c>
      <c r="G199" s="113" t="s">
        <v>145</v>
      </c>
      <c r="H199" s="113">
        <v>1</v>
      </c>
      <c r="I199" s="113" t="s">
        <v>145</v>
      </c>
      <c r="K199">
        <f>SUM(D199:I199)</f>
        <v>13</v>
      </c>
    </row>
    <row r="200" spans="1:14" x14ac:dyDescent="0.3">
      <c r="A200" s="112">
        <v>5</v>
      </c>
      <c r="B200" s="13" t="s">
        <v>251</v>
      </c>
      <c r="C200" s="13" t="s">
        <v>1325</v>
      </c>
      <c r="D200" s="113" t="s">
        <v>145</v>
      </c>
      <c r="E200" s="113" t="s">
        <v>145</v>
      </c>
      <c r="F200" s="113">
        <v>4</v>
      </c>
      <c r="G200" s="113">
        <v>4</v>
      </c>
      <c r="H200" s="113" t="s">
        <v>145</v>
      </c>
      <c r="I200" s="113">
        <v>2</v>
      </c>
      <c r="K200">
        <f>SUM(D200:I200)</f>
        <v>10</v>
      </c>
    </row>
    <row r="201" spans="1:14" x14ac:dyDescent="0.3">
      <c r="A201" s="112"/>
      <c r="B201" s="13" t="s">
        <v>230</v>
      </c>
      <c r="C201" s="13" t="s">
        <v>250</v>
      </c>
      <c r="D201" s="99">
        <v>1</v>
      </c>
      <c r="E201" s="113" t="s">
        <v>145</v>
      </c>
      <c r="F201" s="113">
        <v>2</v>
      </c>
      <c r="G201" s="113">
        <v>2</v>
      </c>
      <c r="H201" s="113">
        <v>2</v>
      </c>
      <c r="I201" s="113">
        <v>4</v>
      </c>
      <c r="K201">
        <v>10</v>
      </c>
    </row>
    <row r="202" spans="1:14" x14ac:dyDescent="0.3">
      <c r="A202" s="112">
        <v>7</v>
      </c>
      <c r="B202" s="13" t="s">
        <v>427</v>
      </c>
      <c r="C202" s="13" t="s">
        <v>437</v>
      </c>
      <c r="D202" s="113">
        <v>4</v>
      </c>
      <c r="E202" s="113" t="s">
        <v>145</v>
      </c>
      <c r="F202" s="113">
        <v>1</v>
      </c>
      <c r="G202" s="113" t="s">
        <v>145</v>
      </c>
      <c r="H202" s="113">
        <v>4</v>
      </c>
      <c r="I202" s="113" t="s">
        <v>145</v>
      </c>
      <c r="K202">
        <f t="shared" ref="K202:K208" si="6">SUM(D202:I202)</f>
        <v>9</v>
      </c>
    </row>
    <row r="203" spans="1:14" x14ac:dyDescent="0.3">
      <c r="A203" s="112">
        <v>8</v>
      </c>
      <c r="B203" s="13" t="s">
        <v>425</v>
      </c>
      <c r="C203" s="16" t="s">
        <v>439</v>
      </c>
      <c r="D203" s="113">
        <v>2</v>
      </c>
      <c r="E203" s="113">
        <v>1</v>
      </c>
      <c r="F203" s="113">
        <v>3</v>
      </c>
      <c r="G203" s="113">
        <v>1</v>
      </c>
      <c r="H203" s="113" t="s">
        <v>145</v>
      </c>
      <c r="I203" s="113" t="s">
        <v>145</v>
      </c>
      <c r="K203">
        <f t="shared" si="6"/>
        <v>7</v>
      </c>
    </row>
    <row r="204" spans="1:14" x14ac:dyDescent="0.3">
      <c r="A204" s="112">
        <v>9</v>
      </c>
      <c r="B204" s="121" t="s">
        <v>1857</v>
      </c>
      <c r="C204" s="13" t="s">
        <v>250</v>
      </c>
      <c r="D204" s="113" t="s">
        <v>145</v>
      </c>
      <c r="E204" s="113" t="s">
        <v>145</v>
      </c>
      <c r="F204" s="113" t="s">
        <v>145</v>
      </c>
      <c r="G204" s="113">
        <v>3</v>
      </c>
      <c r="H204" s="113" t="s">
        <v>145</v>
      </c>
      <c r="I204" s="113" t="s">
        <v>145</v>
      </c>
      <c r="K204">
        <f t="shared" si="6"/>
        <v>3</v>
      </c>
    </row>
    <row r="205" spans="1:14" x14ac:dyDescent="0.3">
      <c r="A205" s="112"/>
      <c r="B205" s="13" t="s">
        <v>1859</v>
      </c>
      <c r="C205" s="13" t="s">
        <v>1404</v>
      </c>
      <c r="D205" s="113" t="s">
        <v>145</v>
      </c>
      <c r="E205" s="113" t="s">
        <v>145</v>
      </c>
      <c r="F205" s="113" t="s">
        <v>145</v>
      </c>
      <c r="G205" s="113" t="s">
        <v>145</v>
      </c>
      <c r="H205" s="113">
        <v>3</v>
      </c>
      <c r="I205" s="113" t="s">
        <v>145</v>
      </c>
      <c r="K205">
        <f t="shared" si="6"/>
        <v>3</v>
      </c>
    </row>
    <row r="206" spans="1:14" x14ac:dyDescent="0.3">
      <c r="A206" s="112"/>
      <c r="B206" s="13" t="s">
        <v>413</v>
      </c>
      <c r="C206" s="13" t="s">
        <v>1400</v>
      </c>
      <c r="D206" s="113" t="s">
        <v>145</v>
      </c>
      <c r="E206" s="113" t="s">
        <v>145</v>
      </c>
      <c r="F206" s="113" t="s">
        <v>145</v>
      </c>
      <c r="G206" s="113" t="s">
        <v>145</v>
      </c>
      <c r="H206" s="113" t="s">
        <v>145</v>
      </c>
      <c r="I206" s="113">
        <v>3</v>
      </c>
      <c r="K206">
        <f t="shared" si="6"/>
        <v>3</v>
      </c>
    </row>
    <row r="207" spans="1:14" x14ac:dyDescent="0.3">
      <c r="A207" s="112">
        <v>12</v>
      </c>
      <c r="B207" s="16" t="s">
        <v>232</v>
      </c>
      <c r="C207" s="13" t="s">
        <v>1307</v>
      </c>
      <c r="D207" s="113" t="s">
        <v>145</v>
      </c>
      <c r="E207" s="113">
        <v>2</v>
      </c>
      <c r="F207" s="113" t="s">
        <v>145</v>
      </c>
      <c r="G207" s="113" t="s">
        <v>145</v>
      </c>
      <c r="H207" s="113" t="s">
        <v>145</v>
      </c>
      <c r="I207" s="113" t="s">
        <v>145</v>
      </c>
      <c r="K207">
        <f t="shared" si="6"/>
        <v>2</v>
      </c>
    </row>
    <row r="208" spans="1:14" x14ac:dyDescent="0.3">
      <c r="A208" s="112"/>
      <c r="B208" s="13" t="s">
        <v>412</v>
      </c>
      <c r="C208" s="13" t="s">
        <v>24</v>
      </c>
      <c r="D208" s="113" t="s">
        <v>145</v>
      </c>
      <c r="E208" s="113" t="s">
        <v>145</v>
      </c>
      <c r="F208" s="113" t="s">
        <v>145</v>
      </c>
      <c r="G208" s="113" t="s">
        <v>145</v>
      </c>
      <c r="H208" s="113" t="s">
        <v>145</v>
      </c>
      <c r="I208" s="113">
        <v>1</v>
      </c>
      <c r="K208">
        <f t="shared" si="6"/>
        <v>1</v>
      </c>
    </row>
    <row r="209" spans="1:11" x14ac:dyDescent="0.3">
      <c r="A209" s="112"/>
      <c r="B209" s="89"/>
      <c r="C209" s="89"/>
      <c r="D209" s="95"/>
      <c r="E209" s="95"/>
      <c r="F209" s="95"/>
      <c r="G209" s="95"/>
      <c r="H209" s="95"/>
      <c r="I209" s="95"/>
      <c r="J209" s="89"/>
      <c r="K209" s="89"/>
    </row>
    <row r="210" spans="1:11" x14ac:dyDescent="0.3">
      <c r="A210" s="112"/>
      <c r="B210" s="89"/>
      <c r="C210" s="89"/>
      <c r="D210" s="95"/>
      <c r="E210" s="95"/>
      <c r="F210" s="95"/>
      <c r="G210" s="95"/>
      <c r="H210" s="95"/>
      <c r="I210" s="95"/>
      <c r="J210" s="89"/>
      <c r="K210" s="89"/>
    </row>
    <row r="212" spans="1:11" x14ac:dyDescent="0.3">
      <c r="A212" s="5" t="s">
        <v>530</v>
      </c>
      <c r="F212" s="70" t="s">
        <v>501</v>
      </c>
      <c r="G212" s="70"/>
      <c r="H212" s="70"/>
    </row>
    <row r="213" spans="1:11" x14ac:dyDescent="0.3">
      <c r="A213" s="5"/>
      <c r="F213" s="64" t="s">
        <v>526</v>
      </c>
      <c r="G213" s="64"/>
      <c r="H213" s="64"/>
    </row>
    <row r="214" spans="1:11" x14ac:dyDescent="0.3">
      <c r="A214" s="5"/>
      <c r="F214" s="19" t="s">
        <v>527</v>
      </c>
      <c r="G214" s="19"/>
      <c r="H214" s="19"/>
      <c r="I214" s="19"/>
    </row>
    <row r="215" spans="1:11" x14ac:dyDescent="0.3">
      <c r="A215"/>
      <c r="B215" s="5" t="s">
        <v>252</v>
      </c>
      <c r="C215" t="s">
        <v>529</v>
      </c>
      <c r="F215" t="s">
        <v>528</v>
      </c>
    </row>
    <row r="216" spans="1:11" x14ac:dyDescent="0.3">
      <c r="A216"/>
    </row>
    <row r="217" spans="1:11" x14ac:dyDescent="0.3">
      <c r="A217"/>
      <c r="B217" t="s">
        <v>738</v>
      </c>
    </row>
    <row r="218" spans="1:11" x14ac:dyDescent="0.3">
      <c r="A218"/>
      <c r="B218" t="s">
        <v>736</v>
      </c>
    </row>
    <row r="219" spans="1:11" x14ac:dyDescent="0.3">
      <c r="A219"/>
    </row>
    <row r="220" spans="1:11" x14ac:dyDescent="0.3">
      <c r="A220"/>
      <c r="B220" s="5" t="s">
        <v>737</v>
      </c>
    </row>
    <row r="221" spans="1:11" x14ac:dyDescent="0.3">
      <c r="A221"/>
      <c r="K221" s="5"/>
    </row>
    <row r="222" spans="1:11" x14ac:dyDescent="0.3">
      <c r="A222"/>
      <c r="B222" t="s">
        <v>745</v>
      </c>
      <c r="K222" s="5"/>
    </row>
    <row r="223" spans="1:11" x14ac:dyDescent="0.3">
      <c r="A223"/>
      <c r="B223" t="s">
        <v>740</v>
      </c>
      <c r="K223" s="5"/>
    </row>
    <row r="224" spans="1:11" x14ac:dyDescent="0.3">
      <c r="A224"/>
      <c r="B224" t="s">
        <v>739</v>
      </c>
      <c r="K224" s="5"/>
    </row>
    <row r="225" spans="1:19" x14ac:dyDescent="0.3">
      <c r="A225"/>
      <c r="B225" t="s">
        <v>741</v>
      </c>
      <c r="K225" s="5"/>
    </row>
    <row r="226" spans="1:19" x14ac:dyDescent="0.3">
      <c r="A226"/>
      <c r="B226" t="s">
        <v>746</v>
      </c>
      <c r="K226" s="5"/>
    </row>
    <row r="227" spans="1:19" x14ac:dyDescent="0.3">
      <c r="A227"/>
      <c r="K227" s="5"/>
    </row>
    <row r="228" spans="1:19" x14ac:dyDescent="0.3">
      <c r="A228" s="49"/>
      <c r="B228" s="107" t="s">
        <v>742</v>
      </c>
      <c r="C228" s="107"/>
      <c r="D228" s="104"/>
      <c r="E228" s="104"/>
      <c r="F228" s="104"/>
      <c r="G228" s="104"/>
      <c r="H228" s="104"/>
      <c r="I228" s="104"/>
      <c r="J228" s="90"/>
      <c r="K228" s="90"/>
      <c r="L228" s="89"/>
    </row>
    <row r="229" spans="1:19" x14ac:dyDescent="0.3">
      <c r="A229" s="49"/>
      <c r="B229" s="107" t="s">
        <v>743</v>
      </c>
      <c r="C229" s="107"/>
      <c r="D229" s="104"/>
      <c r="E229" s="104"/>
      <c r="F229" s="104"/>
      <c r="G229" s="104"/>
      <c r="H229" s="104"/>
      <c r="I229" s="104"/>
      <c r="J229" s="90"/>
      <c r="K229" s="90"/>
      <c r="L229" s="89"/>
    </row>
    <row r="230" spans="1:19" x14ac:dyDescent="0.3">
      <c r="A230" s="49"/>
      <c r="B230" s="161" t="s">
        <v>744</v>
      </c>
      <c r="C230" s="107"/>
      <c r="D230" s="104"/>
      <c r="E230" s="104"/>
      <c r="F230" s="104"/>
      <c r="G230" s="104"/>
      <c r="H230" s="104"/>
      <c r="I230" s="104"/>
      <c r="J230" s="90"/>
      <c r="K230" s="90"/>
      <c r="L230" s="106"/>
      <c r="M230" s="70"/>
      <c r="N230" s="70"/>
      <c r="O230" s="70"/>
    </row>
    <row r="231" spans="1:19" x14ac:dyDescent="0.3">
      <c r="A231" s="49"/>
      <c r="B231" s="107"/>
      <c r="C231" s="107"/>
      <c r="D231" s="49"/>
      <c r="E231" s="104"/>
      <c r="F231" s="104"/>
      <c r="G231" s="104"/>
      <c r="H231" s="104"/>
      <c r="I231" s="104"/>
      <c r="J231" s="90"/>
      <c r="K231" s="90"/>
      <c r="L231" s="91"/>
      <c r="M231" s="19"/>
      <c r="N231" s="19"/>
      <c r="O231" s="19"/>
      <c r="P231" s="70"/>
    </row>
    <row r="232" spans="1:19" x14ac:dyDescent="0.3">
      <c r="A232" s="49"/>
      <c r="B232" s="90" t="s">
        <v>747</v>
      </c>
      <c r="C232" s="107"/>
      <c r="D232" s="49"/>
      <c r="E232" s="104"/>
      <c r="F232" s="104"/>
      <c r="G232" s="104"/>
      <c r="H232" s="104"/>
      <c r="I232" s="104"/>
      <c r="J232" s="90"/>
      <c r="K232" s="90"/>
      <c r="L232" s="91"/>
      <c r="M232" s="19"/>
      <c r="N232" s="19"/>
      <c r="O232" s="19"/>
      <c r="P232" s="70"/>
    </row>
    <row r="233" spans="1:19" x14ac:dyDescent="0.3">
      <c r="A233" s="49"/>
      <c r="B233" s="107"/>
      <c r="C233" s="107"/>
      <c r="D233" s="104"/>
      <c r="E233" s="104"/>
      <c r="F233" s="104"/>
      <c r="G233" s="104"/>
      <c r="H233" s="104"/>
      <c r="I233" s="104"/>
      <c r="J233" s="90"/>
      <c r="K233" s="90"/>
      <c r="L233" s="106"/>
      <c r="M233" s="70"/>
      <c r="N233" s="70"/>
      <c r="O233" s="70"/>
      <c r="P233" s="70"/>
    </row>
    <row r="234" spans="1:19" x14ac:dyDescent="0.3">
      <c r="A234" s="49"/>
      <c r="B234" s="240" t="s">
        <v>748</v>
      </c>
      <c r="C234" s="240"/>
      <c r="D234" s="241"/>
      <c r="E234" s="241"/>
      <c r="F234" s="241"/>
      <c r="G234" s="241"/>
      <c r="H234" s="241"/>
      <c r="I234" s="241"/>
      <c r="J234" s="242"/>
      <c r="K234" s="242"/>
      <c r="L234" s="243"/>
      <c r="M234" s="244"/>
      <c r="N234" s="244"/>
      <c r="O234" s="244"/>
      <c r="P234" s="245"/>
      <c r="Q234" s="244"/>
      <c r="R234" s="244"/>
      <c r="S234" s="244"/>
    </row>
    <row r="235" spans="1:19" x14ac:dyDescent="0.3">
      <c r="A235" s="49"/>
      <c r="B235" s="240" t="s">
        <v>749</v>
      </c>
      <c r="C235" s="240"/>
      <c r="D235" s="241"/>
      <c r="E235" s="241"/>
      <c r="F235" s="241"/>
      <c r="G235" s="241"/>
      <c r="H235" s="241"/>
      <c r="I235" s="241"/>
      <c r="J235" s="242"/>
      <c r="K235" s="242"/>
      <c r="L235" s="246"/>
      <c r="M235" s="247"/>
      <c r="N235" s="247"/>
      <c r="O235" s="247"/>
      <c r="P235" s="247"/>
      <c r="Q235" s="244"/>
      <c r="R235" s="244"/>
      <c r="S235" s="244"/>
    </row>
    <row r="236" spans="1:19" x14ac:dyDescent="0.3">
      <c r="A236" s="49"/>
      <c r="B236" s="107"/>
      <c r="C236" s="107"/>
      <c r="D236" s="104"/>
      <c r="E236" s="104"/>
      <c r="F236" s="104"/>
      <c r="G236" s="104"/>
      <c r="H236" s="104"/>
      <c r="I236" s="104"/>
      <c r="J236" s="90"/>
      <c r="K236" s="90"/>
      <c r="L236" s="89"/>
      <c r="N236" s="13"/>
      <c r="P236" s="19"/>
    </row>
    <row r="237" spans="1:19" x14ac:dyDescent="0.3">
      <c r="A237" s="49"/>
      <c r="B237" s="107" t="s">
        <v>750</v>
      </c>
      <c r="C237" s="107"/>
      <c r="D237" s="104"/>
      <c r="E237" s="104"/>
      <c r="F237" s="104"/>
      <c r="G237" s="104"/>
      <c r="H237" s="104"/>
      <c r="I237" s="104"/>
      <c r="J237" s="90"/>
      <c r="K237" s="90"/>
      <c r="L237" s="91"/>
      <c r="M237" s="19"/>
      <c r="N237" s="19"/>
      <c r="O237" s="19"/>
    </row>
    <row r="238" spans="1:19" x14ac:dyDescent="0.3">
      <c r="A238" s="49"/>
      <c r="B238" s="107" t="s">
        <v>751</v>
      </c>
      <c r="C238" s="107"/>
      <c r="D238" s="104"/>
      <c r="E238" s="104"/>
      <c r="F238" s="104"/>
      <c r="G238" s="104"/>
      <c r="H238" s="104"/>
      <c r="I238" s="104"/>
      <c r="J238" s="90"/>
      <c r="K238" s="90"/>
      <c r="L238" s="91"/>
      <c r="M238" s="19"/>
      <c r="N238" s="13"/>
      <c r="O238" s="19"/>
    </row>
    <row r="239" spans="1:19" x14ac:dyDescent="0.3">
      <c r="B239" s="21"/>
      <c r="C239" s="21"/>
      <c r="D239" s="10"/>
      <c r="E239" s="67"/>
      <c r="F239" s="67"/>
      <c r="G239" s="67"/>
      <c r="H239" s="67"/>
      <c r="I239" s="67"/>
      <c r="J239" s="19"/>
      <c r="K239" s="19"/>
    </row>
    <row r="240" spans="1:19" x14ac:dyDescent="0.3">
      <c r="B240" s="16"/>
      <c r="C240" s="16"/>
      <c r="D240" s="14"/>
      <c r="E240" s="14"/>
      <c r="F240" s="14"/>
      <c r="G240" s="14"/>
      <c r="H240" s="14"/>
      <c r="I240" s="14"/>
      <c r="K240" s="5" t="s">
        <v>264</v>
      </c>
    </row>
    <row r="241" spans="1:17" x14ac:dyDescent="0.3">
      <c r="A241" s="49"/>
      <c r="B241" s="107"/>
      <c r="C241" s="107"/>
      <c r="D241" s="104"/>
      <c r="E241" s="104"/>
      <c r="F241" s="104"/>
      <c r="G241" s="104"/>
      <c r="H241" s="104"/>
      <c r="I241" s="104"/>
      <c r="J241" s="90"/>
      <c r="K241" s="90"/>
      <c r="L241" s="90"/>
      <c r="M241" s="90"/>
      <c r="N241" s="90"/>
    </row>
    <row r="242" spans="1:17" x14ac:dyDescent="0.3">
      <c r="A242" s="49">
        <v>1</v>
      </c>
      <c r="B242" s="107" t="s">
        <v>20</v>
      </c>
      <c r="C242" s="107" t="s">
        <v>259</v>
      </c>
      <c r="D242" s="14">
        <v>7</v>
      </c>
      <c r="E242" s="14">
        <v>7</v>
      </c>
      <c r="F242" s="250">
        <v>5</v>
      </c>
      <c r="G242" s="250">
        <v>5</v>
      </c>
      <c r="H242" s="14">
        <v>7</v>
      </c>
      <c r="I242" s="14">
        <v>5</v>
      </c>
      <c r="K242">
        <v>26</v>
      </c>
      <c r="N242" t="s">
        <v>1417</v>
      </c>
      <c r="Q242" s="112"/>
    </row>
    <row r="243" spans="1:17" x14ac:dyDescent="0.3">
      <c r="A243" s="49">
        <v>2</v>
      </c>
      <c r="B243" s="108" t="s">
        <v>393</v>
      </c>
      <c r="C243" s="65" t="s">
        <v>641</v>
      </c>
      <c r="D243" s="98">
        <v>3</v>
      </c>
      <c r="E243" s="66">
        <v>7</v>
      </c>
      <c r="F243" s="98">
        <v>5</v>
      </c>
      <c r="G243" s="66">
        <v>5</v>
      </c>
      <c r="H243" s="66">
        <v>7</v>
      </c>
      <c r="I243" s="66">
        <v>7</v>
      </c>
      <c r="J243" s="64"/>
      <c r="K243" s="64">
        <v>26</v>
      </c>
      <c r="Q243" s="112"/>
    </row>
    <row r="244" spans="1:17" x14ac:dyDescent="0.3">
      <c r="A244" s="49">
        <v>3</v>
      </c>
      <c r="B244" s="21" t="s">
        <v>74</v>
      </c>
      <c r="C244" s="21" t="s">
        <v>781</v>
      </c>
      <c r="D244" s="67" t="s">
        <v>145</v>
      </c>
      <c r="E244" s="67" t="s">
        <v>145</v>
      </c>
      <c r="F244" s="67">
        <v>7</v>
      </c>
      <c r="G244" s="67">
        <v>7</v>
      </c>
      <c r="H244" s="14">
        <v>5</v>
      </c>
      <c r="I244" s="67">
        <v>7</v>
      </c>
      <c r="J244" s="19"/>
      <c r="K244" s="19">
        <f>SUM(D244:I244)</f>
        <v>26</v>
      </c>
      <c r="L244" s="19"/>
      <c r="M244" s="19"/>
      <c r="N244" s="13" t="s">
        <v>780</v>
      </c>
      <c r="Q244" s="112"/>
    </row>
    <row r="245" spans="1:17" x14ac:dyDescent="0.3">
      <c r="A245" s="49">
        <v>4</v>
      </c>
      <c r="B245" s="101" t="s">
        <v>340</v>
      </c>
      <c r="C245" s="101" t="s">
        <v>599</v>
      </c>
      <c r="D245" s="103">
        <v>7</v>
      </c>
      <c r="E245" s="103">
        <v>5</v>
      </c>
      <c r="F245" s="103">
        <v>5</v>
      </c>
      <c r="G245" s="103">
        <v>5</v>
      </c>
      <c r="H245" s="251">
        <v>5</v>
      </c>
      <c r="I245" s="251">
        <v>5</v>
      </c>
      <c r="J245" s="70"/>
      <c r="K245" s="70">
        <v>22</v>
      </c>
      <c r="Q245" s="112"/>
    </row>
    <row r="246" spans="1:17" x14ac:dyDescent="0.3">
      <c r="A246" s="49">
        <v>5</v>
      </c>
      <c r="B246" s="108" t="s">
        <v>41</v>
      </c>
      <c r="C246" s="108" t="s">
        <v>258</v>
      </c>
      <c r="D246" s="66">
        <v>5</v>
      </c>
      <c r="E246" s="66">
        <v>5</v>
      </c>
      <c r="F246" s="66">
        <v>7</v>
      </c>
      <c r="G246" s="66" t="s">
        <v>145</v>
      </c>
      <c r="H246" s="66">
        <v>5</v>
      </c>
      <c r="I246" s="98">
        <v>1</v>
      </c>
      <c r="J246" s="64"/>
      <c r="K246" s="64">
        <v>22</v>
      </c>
      <c r="Q246" s="112"/>
    </row>
    <row r="247" spans="1:17" x14ac:dyDescent="0.3">
      <c r="A247" s="49">
        <v>6</v>
      </c>
      <c r="B247" s="110" t="s">
        <v>396</v>
      </c>
      <c r="C247" s="91" t="s">
        <v>257</v>
      </c>
      <c r="D247" s="67" t="s">
        <v>145</v>
      </c>
      <c r="E247" s="67">
        <v>7</v>
      </c>
      <c r="F247" s="67">
        <v>5</v>
      </c>
      <c r="G247" s="67">
        <v>5</v>
      </c>
      <c r="H247" s="67">
        <v>3</v>
      </c>
      <c r="I247" s="114">
        <v>3</v>
      </c>
      <c r="J247" s="19"/>
      <c r="K247" s="19">
        <v>20</v>
      </c>
      <c r="L247" s="19"/>
      <c r="M247" s="19"/>
      <c r="N247" s="19"/>
      <c r="Q247" s="112"/>
    </row>
    <row r="248" spans="1:17" x14ac:dyDescent="0.3">
      <c r="A248" s="49">
        <v>7</v>
      </c>
      <c r="B248" s="108" t="s">
        <v>253</v>
      </c>
      <c r="C248" s="65" t="s">
        <v>641</v>
      </c>
      <c r="D248" s="98">
        <v>1</v>
      </c>
      <c r="E248" s="66">
        <v>3</v>
      </c>
      <c r="F248" s="66" t="s">
        <v>145</v>
      </c>
      <c r="G248" s="66">
        <v>7</v>
      </c>
      <c r="H248" s="66">
        <v>3</v>
      </c>
      <c r="I248" s="66">
        <v>5</v>
      </c>
      <c r="J248" s="64"/>
      <c r="K248" s="64">
        <v>18</v>
      </c>
      <c r="Q248" s="112"/>
    </row>
    <row r="249" spans="1:17" x14ac:dyDescent="0.3">
      <c r="A249" s="49">
        <v>8</v>
      </c>
      <c r="B249" s="110" t="s">
        <v>391</v>
      </c>
      <c r="C249" s="110" t="s">
        <v>257</v>
      </c>
      <c r="D249" s="10">
        <v>1</v>
      </c>
      <c r="E249" s="67">
        <v>5</v>
      </c>
      <c r="F249" s="67" t="s">
        <v>145</v>
      </c>
      <c r="G249" s="67">
        <v>3</v>
      </c>
      <c r="H249" s="67" t="s">
        <v>145</v>
      </c>
      <c r="I249" s="67">
        <v>5</v>
      </c>
      <c r="J249" s="19"/>
      <c r="K249" s="19">
        <f t="shared" ref="K249:K269" si="7">SUM(D249:I249)</f>
        <v>14</v>
      </c>
      <c r="L249" s="19"/>
      <c r="M249" s="19"/>
      <c r="N249" s="13"/>
      <c r="Q249" s="112"/>
    </row>
    <row r="250" spans="1:17" x14ac:dyDescent="0.3">
      <c r="A250" s="49">
        <v>9</v>
      </c>
      <c r="B250" s="17" t="s">
        <v>602</v>
      </c>
      <c r="C250" s="16" t="s">
        <v>101</v>
      </c>
      <c r="D250" s="14">
        <v>5</v>
      </c>
      <c r="E250" s="14">
        <v>5</v>
      </c>
      <c r="F250" s="14" t="s">
        <v>145</v>
      </c>
      <c r="G250" s="14" t="s">
        <v>145</v>
      </c>
      <c r="H250" s="14" t="s">
        <v>145</v>
      </c>
      <c r="I250" s="14">
        <v>3</v>
      </c>
      <c r="K250">
        <f t="shared" si="7"/>
        <v>13</v>
      </c>
      <c r="Q250" s="112"/>
    </row>
    <row r="251" spans="1:17" x14ac:dyDescent="0.3">
      <c r="A251" s="49">
        <v>10</v>
      </c>
      <c r="B251" s="107" t="s">
        <v>608</v>
      </c>
      <c r="C251" s="90" t="s">
        <v>609</v>
      </c>
      <c r="D251" s="14">
        <v>3</v>
      </c>
      <c r="E251" s="14">
        <v>3</v>
      </c>
      <c r="F251" s="14">
        <v>3</v>
      </c>
      <c r="G251" s="14" t="s">
        <v>145</v>
      </c>
      <c r="H251" s="14">
        <v>3</v>
      </c>
      <c r="I251" s="14" t="s">
        <v>145</v>
      </c>
      <c r="K251">
        <f t="shared" si="7"/>
        <v>12</v>
      </c>
      <c r="Q251" s="112"/>
    </row>
    <row r="252" spans="1:17" x14ac:dyDescent="0.3">
      <c r="A252" s="49">
        <v>11</v>
      </c>
      <c r="B252" s="101" t="s">
        <v>629</v>
      </c>
      <c r="C252" s="101" t="s">
        <v>599</v>
      </c>
      <c r="D252" s="103">
        <v>5</v>
      </c>
      <c r="E252" s="103" t="s">
        <v>145</v>
      </c>
      <c r="F252" s="103" t="s">
        <v>145</v>
      </c>
      <c r="G252" s="103" t="s">
        <v>145</v>
      </c>
      <c r="H252" s="103">
        <v>3</v>
      </c>
      <c r="I252" s="103" t="s">
        <v>145</v>
      </c>
      <c r="J252" s="70"/>
      <c r="K252" s="70">
        <f t="shared" si="7"/>
        <v>8</v>
      </c>
      <c r="Q252" s="112"/>
    </row>
    <row r="253" spans="1:17" x14ac:dyDescent="0.3">
      <c r="A253" s="49"/>
      <c r="B253" s="101" t="s">
        <v>665</v>
      </c>
      <c r="C253" s="101" t="s">
        <v>599</v>
      </c>
      <c r="D253" s="103" t="s">
        <v>145</v>
      </c>
      <c r="E253" s="103" t="s">
        <v>145</v>
      </c>
      <c r="F253" s="207">
        <v>5</v>
      </c>
      <c r="G253" s="103" t="s">
        <v>145</v>
      </c>
      <c r="H253" s="103" t="s">
        <v>145</v>
      </c>
      <c r="I253" s="207">
        <v>3</v>
      </c>
      <c r="J253" s="70"/>
      <c r="K253" s="70">
        <f t="shared" si="7"/>
        <v>8</v>
      </c>
      <c r="N253" t="s">
        <v>755</v>
      </c>
      <c r="Q253" s="112"/>
    </row>
    <row r="254" spans="1:17" x14ac:dyDescent="0.3">
      <c r="A254" s="49"/>
      <c r="B254" s="101" t="s">
        <v>666</v>
      </c>
      <c r="C254" s="101" t="s">
        <v>599</v>
      </c>
      <c r="D254" s="103" t="s">
        <v>145</v>
      </c>
      <c r="E254" s="103" t="s">
        <v>145</v>
      </c>
      <c r="F254" s="207">
        <v>3</v>
      </c>
      <c r="G254" s="103" t="s">
        <v>145</v>
      </c>
      <c r="H254" s="103" t="s">
        <v>145</v>
      </c>
      <c r="I254" s="207">
        <v>5</v>
      </c>
      <c r="J254" s="70"/>
      <c r="K254" s="70">
        <f t="shared" si="7"/>
        <v>8</v>
      </c>
      <c r="N254" t="s">
        <v>755</v>
      </c>
      <c r="Q254" s="112"/>
    </row>
    <row r="255" spans="1:17" x14ac:dyDescent="0.3">
      <c r="A255" s="49"/>
      <c r="B255" s="110" t="s">
        <v>124</v>
      </c>
      <c r="C255" s="110" t="s">
        <v>107</v>
      </c>
      <c r="D255" s="10">
        <v>3</v>
      </c>
      <c r="E255" s="67" t="s">
        <v>145</v>
      </c>
      <c r="F255" s="67">
        <v>3</v>
      </c>
      <c r="G255" s="67">
        <v>1</v>
      </c>
      <c r="H255" s="67" t="s">
        <v>145</v>
      </c>
      <c r="I255" s="67">
        <v>1</v>
      </c>
      <c r="J255" s="19"/>
      <c r="K255" s="19">
        <f t="shared" si="7"/>
        <v>8</v>
      </c>
      <c r="L255" s="19"/>
      <c r="M255" s="19"/>
      <c r="N255" s="19"/>
      <c r="Q255" s="112"/>
    </row>
    <row r="256" spans="1:17" x14ac:dyDescent="0.3">
      <c r="A256" s="49"/>
      <c r="B256" s="101" t="s">
        <v>634</v>
      </c>
      <c r="C256" s="101" t="s">
        <v>635</v>
      </c>
      <c r="D256" s="103" t="s">
        <v>145</v>
      </c>
      <c r="E256" s="207">
        <v>7</v>
      </c>
      <c r="F256" s="103" t="s">
        <v>145</v>
      </c>
      <c r="G256" s="103" t="s">
        <v>145</v>
      </c>
      <c r="H256" s="103" t="s">
        <v>145</v>
      </c>
      <c r="I256" s="103" t="s">
        <v>145</v>
      </c>
      <c r="J256" s="70"/>
      <c r="K256" s="70">
        <f t="shared" si="7"/>
        <v>7</v>
      </c>
      <c r="N256" t="s">
        <v>755</v>
      </c>
      <c r="Q256" s="112"/>
    </row>
    <row r="257" spans="1:17" x14ac:dyDescent="0.3">
      <c r="A257" s="49"/>
      <c r="B257" s="108" t="s">
        <v>63</v>
      </c>
      <c r="C257" s="108" t="s">
        <v>258</v>
      </c>
      <c r="D257" s="66">
        <v>7</v>
      </c>
      <c r="E257" s="66" t="s">
        <v>145</v>
      </c>
      <c r="F257" s="66" t="s">
        <v>145</v>
      </c>
      <c r="G257" s="66" t="s">
        <v>145</v>
      </c>
      <c r="H257" s="66" t="s">
        <v>145</v>
      </c>
      <c r="I257" s="66" t="s">
        <v>145</v>
      </c>
      <c r="J257" s="64"/>
      <c r="K257" s="64">
        <f t="shared" si="7"/>
        <v>7</v>
      </c>
      <c r="Q257" s="112"/>
    </row>
    <row r="258" spans="1:17" x14ac:dyDescent="0.3">
      <c r="A258" s="49"/>
      <c r="B258" s="91" t="s">
        <v>220</v>
      </c>
      <c r="C258" s="110" t="s">
        <v>323</v>
      </c>
      <c r="D258" s="10">
        <v>7</v>
      </c>
      <c r="E258" s="67" t="s">
        <v>145</v>
      </c>
      <c r="F258" s="67" t="s">
        <v>145</v>
      </c>
      <c r="G258" s="67" t="s">
        <v>145</v>
      </c>
      <c r="H258" s="67" t="s">
        <v>145</v>
      </c>
      <c r="I258" s="67" t="s">
        <v>145</v>
      </c>
      <c r="J258" s="19"/>
      <c r="K258" s="19">
        <f t="shared" si="7"/>
        <v>7</v>
      </c>
      <c r="L258" s="19"/>
      <c r="M258" s="19"/>
      <c r="N258" s="19"/>
      <c r="Q258" s="112"/>
    </row>
    <row r="259" spans="1:17" x14ac:dyDescent="0.3">
      <c r="A259" s="49"/>
      <c r="B259" s="21" t="s">
        <v>699</v>
      </c>
      <c r="C259" s="21" t="s">
        <v>323</v>
      </c>
      <c r="D259" s="67" t="s">
        <v>145</v>
      </c>
      <c r="E259" s="67" t="s">
        <v>145</v>
      </c>
      <c r="F259" s="67" t="s">
        <v>145</v>
      </c>
      <c r="G259" s="67" t="s">
        <v>145</v>
      </c>
      <c r="H259" s="131">
        <v>7</v>
      </c>
      <c r="I259" s="67" t="s">
        <v>145</v>
      </c>
      <c r="J259" s="19"/>
      <c r="K259" s="19">
        <f t="shared" si="7"/>
        <v>7</v>
      </c>
      <c r="L259" s="19"/>
      <c r="N259" t="s">
        <v>755</v>
      </c>
      <c r="Q259" s="112"/>
    </row>
    <row r="260" spans="1:17" x14ac:dyDescent="0.3">
      <c r="A260" s="49"/>
      <c r="B260" s="21" t="s">
        <v>642</v>
      </c>
      <c r="C260" s="21" t="s">
        <v>107</v>
      </c>
      <c r="D260" s="67" t="s">
        <v>145</v>
      </c>
      <c r="E260" s="67" t="s">
        <v>145</v>
      </c>
      <c r="F260" s="67">
        <v>1</v>
      </c>
      <c r="G260" s="67" t="s">
        <v>145</v>
      </c>
      <c r="H260" s="67">
        <v>5</v>
      </c>
      <c r="I260" s="67" t="s">
        <v>145</v>
      </c>
      <c r="J260" s="19"/>
      <c r="K260" s="19">
        <f t="shared" si="7"/>
        <v>6</v>
      </c>
      <c r="L260" s="19"/>
      <c r="N260" s="19"/>
      <c r="Q260" s="112"/>
    </row>
    <row r="261" spans="1:17" x14ac:dyDescent="0.3">
      <c r="A261" s="49"/>
      <c r="B261" s="65" t="s">
        <v>664</v>
      </c>
      <c r="C261" s="65" t="s">
        <v>641</v>
      </c>
      <c r="D261" s="66" t="s">
        <v>145</v>
      </c>
      <c r="E261" s="66" t="s">
        <v>145</v>
      </c>
      <c r="F261" s="66">
        <v>1</v>
      </c>
      <c r="G261" s="66" t="s">
        <v>145</v>
      </c>
      <c r="H261" s="66">
        <v>1</v>
      </c>
      <c r="I261" s="66">
        <v>3</v>
      </c>
      <c r="J261" s="64"/>
      <c r="K261" s="64">
        <f t="shared" si="7"/>
        <v>5</v>
      </c>
      <c r="Q261" s="112"/>
    </row>
    <row r="262" spans="1:17" x14ac:dyDescent="0.3">
      <c r="A262" s="49"/>
      <c r="B262" s="176" t="s">
        <v>592</v>
      </c>
      <c r="C262" s="110" t="s">
        <v>107</v>
      </c>
      <c r="D262" s="10">
        <v>5</v>
      </c>
      <c r="E262" s="67" t="s">
        <v>145</v>
      </c>
      <c r="F262" s="67" t="s">
        <v>145</v>
      </c>
      <c r="G262" s="67" t="s">
        <v>145</v>
      </c>
      <c r="H262" s="67" t="s">
        <v>145</v>
      </c>
      <c r="I262" s="67" t="s">
        <v>145</v>
      </c>
      <c r="J262" s="19"/>
      <c r="K262" s="19">
        <f t="shared" si="7"/>
        <v>5</v>
      </c>
      <c r="L262" s="19"/>
      <c r="N262" s="19"/>
      <c r="Q262" s="112"/>
    </row>
    <row r="263" spans="1:17" x14ac:dyDescent="0.3">
      <c r="A263" s="49"/>
      <c r="B263" s="21" t="s">
        <v>735</v>
      </c>
      <c r="C263" s="21" t="s">
        <v>257</v>
      </c>
      <c r="D263" s="67" t="s">
        <v>145</v>
      </c>
      <c r="E263" s="67" t="s">
        <v>145</v>
      </c>
      <c r="F263" s="67" t="s">
        <v>145</v>
      </c>
      <c r="G263" s="67" t="s">
        <v>145</v>
      </c>
      <c r="H263" s="131">
        <v>5</v>
      </c>
      <c r="I263" s="67" t="s">
        <v>145</v>
      </c>
      <c r="J263" s="19"/>
      <c r="K263" s="19">
        <f t="shared" si="7"/>
        <v>5</v>
      </c>
      <c r="L263" s="19"/>
      <c r="N263" t="s">
        <v>755</v>
      </c>
      <c r="Q263" s="112"/>
    </row>
    <row r="264" spans="1:17" x14ac:dyDescent="0.3">
      <c r="A264" s="49"/>
      <c r="B264" s="101" t="s">
        <v>255</v>
      </c>
      <c r="C264" s="101" t="s">
        <v>254</v>
      </c>
      <c r="D264" s="103">
        <v>3</v>
      </c>
      <c r="E264" s="103" t="s">
        <v>145</v>
      </c>
      <c r="F264" s="103" t="s">
        <v>145</v>
      </c>
      <c r="G264" s="103" t="s">
        <v>145</v>
      </c>
      <c r="H264" s="103" t="s">
        <v>145</v>
      </c>
      <c r="I264" s="103" t="s">
        <v>145</v>
      </c>
      <c r="J264" s="70"/>
      <c r="K264" s="70">
        <f t="shared" si="7"/>
        <v>3</v>
      </c>
      <c r="Q264" s="112"/>
    </row>
    <row r="265" spans="1:17" x14ac:dyDescent="0.3">
      <c r="A265" s="49"/>
      <c r="B265" s="101" t="s">
        <v>638</v>
      </c>
      <c r="C265" s="101" t="s">
        <v>660</v>
      </c>
      <c r="D265" s="103" t="s">
        <v>145</v>
      </c>
      <c r="E265" s="207">
        <v>3</v>
      </c>
      <c r="F265" s="103" t="s">
        <v>145</v>
      </c>
      <c r="G265" s="103" t="s">
        <v>145</v>
      </c>
      <c r="H265" s="103" t="s">
        <v>145</v>
      </c>
      <c r="I265" s="103" t="s">
        <v>145</v>
      </c>
      <c r="J265" s="70"/>
      <c r="K265" s="70">
        <f t="shared" si="7"/>
        <v>3</v>
      </c>
      <c r="N265" t="s">
        <v>755</v>
      </c>
      <c r="Q265" s="112"/>
    </row>
    <row r="266" spans="1:17" x14ac:dyDescent="0.3">
      <c r="A266" s="49"/>
      <c r="B266" s="65" t="s">
        <v>602</v>
      </c>
      <c r="C266" s="65" t="s">
        <v>662</v>
      </c>
      <c r="D266" s="66" t="s">
        <v>145</v>
      </c>
      <c r="E266" s="66" t="s">
        <v>145</v>
      </c>
      <c r="F266" s="66">
        <v>3</v>
      </c>
      <c r="G266" s="66" t="s">
        <v>145</v>
      </c>
      <c r="H266" s="66" t="s">
        <v>145</v>
      </c>
      <c r="I266" s="66" t="s">
        <v>145</v>
      </c>
      <c r="J266" s="64"/>
      <c r="K266" s="64">
        <f t="shared" si="7"/>
        <v>3</v>
      </c>
      <c r="Q266" s="112"/>
    </row>
    <row r="267" spans="1:17" x14ac:dyDescent="0.3">
      <c r="A267" s="49"/>
      <c r="B267" s="65" t="s">
        <v>80</v>
      </c>
      <c r="C267" s="65" t="s">
        <v>662</v>
      </c>
      <c r="D267" s="66" t="s">
        <v>145</v>
      </c>
      <c r="E267" s="66" t="s">
        <v>145</v>
      </c>
      <c r="F267" s="66" t="s">
        <v>145</v>
      </c>
      <c r="G267" s="269">
        <v>3</v>
      </c>
      <c r="H267" s="66" t="s">
        <v>145</v>
      </c>
      <c r="I267" s="66" t="s">
        <v>145</v>
      </c>
      <c r="J267" s="64"/>
      <c r="K267" s="64">
        <f t="shared" si="7"/>
        <v>3</v>
      </c>
      <c r="Q267" s="112"/>
    </row>
    <row r="268" spans="1:17" x14ac:dyDescent="0.3">
      <c r="A268" s="49"/>
      <c r="B268" s="21" t="s">
        <v>632</v>
      </c>
      <c r="C268" s="21" t="s">
        <v>323</v>
      </c>
      <c r="D268" s="67" t="s">
        <v>145</v>
      </c>
      <c r="E268" s="67">
        <v>3</v>
      </c>
      <c r="F268" s="67" t="s">
        <v>145</v>
      </c>
      <c r="G268" s="67" t="s">
        <v>145</v>
      </c>
      <c r="H268" s="67" t="s">
        <v>145</v>
      </c>
      <c r="I268" s="67" t="s">
        <v>145</v>
      </c>
      <c r="J268" s="19"/>
      <c r="K268" s="19">
        <f t="shared" si="7"/>
        <v>3</v>
      </c>
      <c r="L268" s="19"/>
      <c r="M268" s="19"/>
      <c r="N268" s="13"/>
      <c r="Q268" s="112"/>
    </row>
    <row r="269" spans="1:17" x14ac:dyDescent="0.3">
      <c r="A269" s="49"/>
      <c r="B269" s="21" t="s">
        <v>637</v>
      </c>
      <c r="C269" s="21" t="s">
        <v>101</v>
      </c>
      <c r="D269" s="67" t="s">
        <v>145</v>
      </c>
      <c r="E269" s="67">
        <v>1</v>
      </c>
      <c r="F269" s="67" t="s">
        <v>145</v>
      </c>
      <c r="G269" s="67" t="s">
        <v>145</v>
      </c>
      <c r="H269" s="67" t="s">
        <v>145</v>
      </c>
      <c r="I269" s="67" t="s">
        <v>145</v>
      </c>
      <c r="J269" s="19"/>
      <c r="K269" s="19">
        <f t="shared" si="7"/>
        <v>1</v>
      </c>
      <c r="L269" s="19"/>
      <c r="M269" s="19"/>
      <c r="N269" s="13"/>
      <c r="Q269" s="112"/>
    </row>
    <row r="270" spans="1:17" x14ac:dyDescent="0.3">
      <c r="A270" s="49"/>
      <c r="B270" s="107"/>
      <c r="C270" s="107"/>
      <c r="D270" s="104"/>
      <c r="E270" s="104"/>
      <c r="F270" s="104"/>
      <c r="G270" s="104"/>
      <c r="H270" s="104"/>
      <c r="I270" s="104"/>
      <c r="J270" s="90"/>
      <c r="K270" s="90"/>
      <c r="L270" s="90"/>
      <c r="M270" s="90"/>
      <c r="N270" s="90"/>
    </row>
    <row r="271" spans="1:17" x14ac:dyDescent="0.3">
      <c r="A271" s="5" t="s">
        <v>1208</v>
      </c>
      <c r="B271" s="121"/>
      <c r="Q271" s="112"/>
    </row>
    <row r="272" spans="1:17" x14ac:dyDescent="0.3">
      <c r="A272" s="5"/>
      <c r="B272" s="5"/>
      <c r="Q272" s="112"/>
    </row>
    <row r="273" spans="1:17" x14ac:dyDescent="0.3">
      <c r="A273"/>
      <c r="B273" s="5" t="s">
        <v>1209</v>
      </c>
      <c r="D273" s="19" t="s">
        <v>358</v>
      </c>
      <c r="Q273" s="112"/>
    </row>
    <row r="274" spans="1:17" x14ac:dyDescent="0.3">
      <c r="A274"/>
      <c r="B274" s="5" t="s">
        <v>267</v>
      </c>
      <c r="D274" t="s">
        <v>195</v>
      </c>
      <c r="Q274" s="112"/>
    </row>
    <row r="275" spans="1:17" x14ac:dyDescent="0.3">
      <c r="A275"/>
      <c r="B275" s="5"/>
      <c r="Q275" s="112"/>
    </row>
    <row r="276" spans="1:17" x14ac:dyDescent="0.3">
      <c r="A276"/>
      <c r="B276" s="5" t="s">
        <v>1213</v>
      </c>
      <c r="Q276" s="112"/>
    </row>
    <row r="277" spans="1:17" x14ac:dyDescent="0.3">
      <c r="A277"/>
      <c r="B277" s="5"/>
      <c r="Q277" s="112"/>
    </row>
    <row r="278" spans="1:17" x14ac:dyDescent="0.3">
      <c r="A278"/>
      <c r="B278" s="5"/>
      <c r="K278" s="2" t="s">
        <v>264</v>
      </c>
      <c r="Q278" s="112"/>
    </row>
    <row r="279" spans="1:17" x14ac:dyDescent="0.3">
      <c r="A279" s="49"/>
      <c r="B279" s="19" t="s">
        <v>52</v>
      </c>
      <c r="C279" s="19" t="s">
        <v>238</v>
      </c>
      <c r="D279" s="67">
        <v>7</v>
      </c>
      <c r="E279" s="67">
        <v>7</v>
      </c>
      <c r="F279" s="67">
        <v>7</v>
      </c>
      <c r="G279" s="114">
        <v>7</v>
      </c>
      <c r="H279" s="114">
        <v>5</v>
      </c>
      <c r="I279" s="67">
        <v>7</v>
      </c>
      <c r="J279" s="19"/>
      <c r="K279" s="19">
        <v>28</v>
      </c>
      <c r="L279" s="19"/>
      <c r="M279" s="19"/>
      <c r="N279" s="19"/>
      <c r="O279" s="19"/>
    </row>
    <row r="280" spans="1:17" x14ac:dyDescent="0.3">
      <c r="A280" s="49"/>
      <c r="B280" s="13" t="s">
        <v>345</v>
      </c>
      <c r="C280" s="16" t="s">
        <v>89</v>
      </c>
      <c r="D280" s="14">
        <v>3</v>
      </c>
      <c r="E280" s="14" t="s">
        <v>145</v>
      </c>
      <c r="F280" s="14" t="s">
        <v>145</v>
      </c>
      <c r="G280" s="14">
        <v>7</v>
      </c>
      <c r="H280" s="14">
        <v>7</v>
      </c>
      <c r="I280" s="14">
        <v>7</v>
      </c>
      <c r="K280" s="13">
        <f>SUM(D280:I280)</f>
        <v>24</v>
      </c>
      <c r="L280" s="19"/>
      <c r="M280" s="19"/>
      <c r="N280" s="19"/>
      <c r="O280" s="19"/>
    </row>
    <row r="281" spans="1:17" x14ac:dyDescent="0.3">
      <c r="A281" s="49"/>
      <c r="B281" s="19" t="s">
        <v>1038</v>
      </c>
      <c r="C281" s="19" t="s">
        <v>353</v>
      </c>
      <c r="D281" s="114">
        <v>5</v>
      </c>
      <c r="E281" s="67" t="s">
        <v>145</v>
      </c>
      <c r="F281" s="67">
        <v>5</v>
      </c>
      <c r="G281" s="67">
        <v>5</v>
      </c>
      <c r="H281" s="67">
        <v>7</v>
      </c>
      <c r="I281" s="67">
        <v>5</v>
      </c>
      <c r="J281" s="19"/>
      <c r="K281" s="19">
        <v>22</v>
      </c>
      <c r="L281" s="19"/>
      <c r="M281" s="19"/>
      <c r="N281" s="19"/>
      <c r="O281" s="19"/>
    </row>
    <row r="282" spans="1:17" x14ac:dyDescent="0.3">
      <c r="A282" s="49"/>
      <c r="B282" s="13" t="s">
        <v>344</v>
      </c>
      <c r="C282" s="13" t="s">
        <v>89</v>
      </c>
      <c r="D282" s="14">
        <v>5</v>
      </c>
      <c r="E282" s="14" t="s">
        <v>145</v>
      </c>
      <c r="F282" s="14">
        <v>7</v>
      </c>
      <c r="G282" s="14">
        <v>3</v>
      </c>
      <c r="H282" s="14">
        <v>5</v>
      </c>
      <c r="I282" s="14" t="s">
        <v>145</v>
      </c>
      <c r="K282" s="13">
        <f t="shared" ref="K282:K296" si="8">SUM(D282:I282)</f>
        <v>20</v>
      </c>
    </row>
    <row r="283" spans="1:17" x14ac:dyDescent="0.3">
      <c r="A283" s="49"/>
      <c r="B283" s="13" t="s">
        <v>356</v>
      </c>
      <c r="C283" s="16" t="s">
        <v>357</v>
      </c>
      <c r="D283" s="14">
        <v>7</v>
      </c>
      <c r="E283" s="14">
        <v>7</v>
      </c>
      <c r="F283" s="14" t="s">
        <v>145</v>
      </c>
      <c r="G283" s="14" t="s">
        <v>145</v>
      </c>
      <c r="H283" s="14" t="s">
        <v>145</v>
      </c>
      <c r="I283" s="14">
        <v>3</v>
      </c>
      <c r="K283" s="13">
        <f t="shared" si="8"/>
        <v>17</v>
      </c>
      <c r="L283" s="19"/>
      <c r="M283" s="19"/>
      <c r="N283" s="19"/>
      <c r="O283" s="19"/>
    </row>
    <row r="284" spans="1:17" x14ac:dyDescent="0.3">
      <c r="A284" s="49"/>
      <c r="B284" s="13" t="s">
        <v>241</v>
      </c>
      <c r="C284" s="17" t="s">
        <v>1166</v>
      </c>
      <c r="D284" s="14">
        <v>2</v>
      </c>
      <c r="E284" s="14" t="s">
        <v>145</v>
      </c>
      <c r="F284" s="14">
        <v>5</v>
      </c>
      <c r="G284" s="14">
        <v>5</v>
      </c>
      <c r="H284" s="14">
        <v>3</v>
      </c>
      <c r="I284" s="14" t="s">
        <v>145</v>
      </c>
      <c r="K284" s="13">
        <f t="shared" si="8"/>
        <v>15</v>
      </c>
      <c r="L284" s="19"/>
      <c r="M284" s="19"/>
      <c r="N284" s="19"/>
      <c r="O284" s="19"/>
    </row>
    <row r="285" spans="1:17" x14ac:dyDescent="0.3">
      <c r="A285" s="49"/>
      <c r="B285" s="19" t="s">
        <v>239</v>
      </c>
      <c r="C285" s="21" t="s">
        <v>86</v>
      </c>
      <c r="D285" s="67">
        <v>3</v>
      </c>
      <c r="E285" s="67">
        <v>5</v>
      </c>
      <c r="F285" s="67">
        <v>1</v>
      </c>
      <c r="G285" s="67">
        <v>2</v>
      </c>
      <c r="H285" s="67" t="s">
        <v>145</v>
      </c>
      <c r="I285" s="67" t="s">
        <v>145</v>
      </c>
      <c r="J285" s="19"/>
      <c r="K285" s="19">
        <f t="shared" si="8"/>
        <v>11</v>
      </c>
      <c r="L285" s="19"/>
      <c r="M285" s="19"/>
      <c r="N285" s="19"/>
      <c r="O285" s="19"/>
    </row>
    <row r="286" spans="1:17" x14ac:dyDescent="0.3">
      <c r="A286" s="49"/>
      <c r="B286" s="19" t="s">
        <v>446</v>
      </c>
      <c r="C286" s="21" t="s">
        <v>353</v>
      </c>
      <c r="D286" s="67" t="s">
        <v>145</v>
      </c>
      <c r="E286" s="67">
        <v>3</v>
      </c>
      <c r="F286" s="67">
        <v>3</v>
      </c>
      <c r="G286" s="67" t="s">
        <v>145</v>
      </c>
      <c r="H286" s="67">
        <v>3</v>
      </c>
      <c r="I286" s="67" t="s">
        <v>145</v>
      </c>
      <c r="J286" s="19"/>
      <c r="K286" s="19">
        <f t="shared" si="8"/>
        <v>9</v>
      </c>
      <c r="L286" s="19"/>
      <c r="M286" s="19"/>
      <c r="N286" s="19"/>
      <c r="O286" s="19"/>
    </row>
    <row r="287" spans="1:17" x14ac:dyDescent="0.3">
      <c r="A287" s="49"/>
      <c r="B287" s="19" t="s">
        <v>349</v>
      </c>
      <c r="C287" s="21" t="s">
        <v>95</v>
      </c>
      <c r="D287" s="67">
        <v>2</v>
      </c>
      <c r="E287" s="67" t="s">
        <v>145</v>
      </c>
      <c r="F287" s="67">
        <v>2</v>
      </c>
      <c r="G287" s="67">
        <v>3</v>
      </c>
      <c r="H287" s="67" t="s">
        <v>145</v>
      </c>
      <c r="I287" s="67" t="s">
        <v>145</v>
      </c>
      <c r="J287" s="19"/>
      <c r="K287" s="19">
        <f t="shared" si="8"/>
        <v>7</v>
      </c>
      <c r="L287" s="19"/>
      <c r="M287" s="19"/>
      <c r="N287" s="19"/>
      <c r="O287" s="19"/>
    </row>
    <row r="288" spans="1:17" x14ac:dyDescent="0.3">
      <c r="A288" s="49"/>
      <c r="B288" s="16" t="s">
        <v>88</v>
      </c>
      <c r="C288" s="13" t="s">
        <v>89</v>
      </c>
      <c r="D288" s="14" t="s">
        <v>145</v>
      </c>
      <c r="E288" s="14">
        <v>5</v>
      </c>
      <c r="F288" s="14" t="s">
        <v>145</v>
      </c>
      <c r="G288" s="14" t="s">
        <v>145</v>
      </c>
      <c r="H288" s="14" t="s">
        <v>145</v>
      </c>
      <c r="I288" s="14" t="s">
        <v>145</v>
      </c>
      <c r="K288" s="13">
        <f t="shared" si="8"/>
        <v>5</v>
      </c>
    </row>
    <row r="289" spans="1:15" x14ac:dyDescent="0.3">
      <c r="A289" s="49"/>
      <c r="B289" s="13" t="s">
        <v>56</v>
      </c>
      <c r="C289" s="13" t="s">
        <v>89</v>
      </c>
      <c r="D289" s="14" t="s">
        <v>145</v>
      </c>
      <c r="E289" s="14" t="s">
        <v>145</v>
      </c>
      <c r="F289" s="14" t="s">
        <v>145</v>
      </c>
      <c r="G289" s="14" t="s">
        <v>145</v>
      </c>
      <c r="H289" s="14" t="s">
        <v>145</v>
      </c>
      <c r="I289" s="14">
        <v>5</v>
      </c>
      <c r="K289" s="13">
        <f t="shared" si="8"/>
        <v>5</v>
      </c>
    </row>
    <row r="290" spans="1:15" x14ac:dyDescent="0.3">
      <c r="A290" s="49"/>
      <c r="B290" s="13" t="s">
        <v>355</v>
      </c>
      <c r="C290" s="16" t="s">
        <v>89</v>
      </c>
      <c r="D290" s="14">
        <v>1</v>
      </c>
      <c r="E290" s="14">
        <v>3</v>
      </c>
      <c r="F290" s="14" t="s">
        <v>145</v>
      </c>
      <c r="G290" s="14" t="s">
        <v>145</v>
      </c>
      <c r="H290" s="14" t="s">
        <v>145</v>
      </c>
      <c r="I290" s="14" t="s">
        <v>145</v>
      </c>
      <c r="K290" s="13">
        <f t="shared" si="8"/>
        <v>4</v>
      </c>
    </row>
    <row r="291" spans="1:15" x14ac:dyDescent="0.3">
      <c r="A291" s="49"/>
      <c r="B291" s="13" t="s">
        <v>1095</v>
      </c>
      <c r="C291" s="16" t="s">
        <v>1096</v>
      </c>
      <c r="D291" s="14">
        <v>1</v>
      </c>
      <c r="E291" s="14">
        <v>2</v>
      </c>
      <c r="F291" s="14" t="s">
        <v>145</v>
      </c>
      <c r="G291" s="14" t="s">
        <v>145</v>
      </c>
      <c r="H291" s="14" t="s">
        <v>145</v>
      </c>
      <c r="I291" s="14" t="s">
        <v>145</v>
      </c>
      <c r="K291" s="13">
        <f t="shared" si="8"/>
        <v>3</v>
      </c>
    </row>
    <row r="292" spans="1:15" x14ac:dyDescent="0.3">
      <c r="B292" s="13" t="s">
        <v>1854</v>
      </c>
      <c r="C292" s="13" t="s">
        <v>586</v>
      </c>
      <c r="D292" s="14" t="s">
        <v>145</v>
      </c>
      <c r="E292" s="14" t="s">
        <v>145</v>
      </c>
      <c r="F292" s="14">
        <v>3</v>
      </c>
      <c r="G292" s="14" t="s">
        <v>145</v>
      </c>
      <c r="H292" s="14" t="s">
        <v>145</v>
      </c>
      <c r="I292" s="14" t="s">
        <v>145</v>
      </c>
      <c r="K292" s="13">
        <f t="shared" si="8"/>
        <v>3</v>
      </c>
      <c r="L292" s="19"/>
      <c r="M292" s="19"/>
      <c r="N292" s="19"/>
      <c r="O292" s="19"/>
    </row>
    <row r="293" spans="1:15" x14ac:dyDescent="0.3">
      <c r="B293" s="19" t="s">
        <v>1172</v>
      </c>
      <c r="C293" s="21" t="s">
        <v>86</v>
      </c>
      <c r="D293" s="67" t="s">
        <v>145</v>
      </c>
      <c r="E293" s="67" t="s">
        <v>145</v>
      </c>
      <c r="F293" s="67" t="s">
        <v>145</v>
      </c>
      <c r="G293" s="67" t="s">
        <v>145</v>
      </c>
      <c r="H293" s="67">
        <v>2</v>
      </c>
      <c r="I293" s="67" t="s">
        <v>145</v>
      </c>
      <c r="J293" s="19"/>
      <c r="K293" s="19">
        <f t="shared" si="8"/>
        <v>2</v>
      </c>
      <c r="L293" s="19"/>
      <c r="M293" s="19"/>
      <c r="N293" s="19"/>
      <c r="O293" s="19"/>
    </row>
    <row r="294" spans="1:15" x14ac:dyDescent="0.3">
      <c r="B294" s="13" t="s">
        <v>1256</v>
      </c>
      <c r="C294" s="13" t="s">
        <v>89</v>
      </c>
      <c r="D294" s="14" t="s">
        <v>145</v>
      </c>
      <c r="E294" s="14" t="s">
        <v>145</v>
      </c>
      <c r="F294" s="14">
        <v>2</v>
      </c>
      <c r="G294" s="14" t="s">
        <v>145</v>
      </c>
      <c r="H294" s="14" t="s">
        <v>145</v>
      </c>
      <c r="I294" s="14" t="s">
        <v>145</v>
      </c>
      <c r="K294" s="13">
        <f t="shared" si="8"/>
        <v>2</v>
      </c>
      <c r="L294" s="19"/>
      <c r="M294" s="19"/>
      <c r="N294" s="19"/>
      <c r="O294" s="19"/>
    </row>
    <row r="295" spans="1:15" x14ac:dyDescent="0.3">
      <c r="B295" s="19" t="s">
        <v>54</v>
      </c>
      <c r="C295" s="21" t="s">
        <v>94</v>
      </c>
      <c r="D295" s="67" t="s">
        <v>145</v>
      </c>
      <c r="E295" s="67" t="s">
        <v>145</v>
      </c>
      <c r="F295" s="67" t="s">
        <v>145</v>
      </c>
      <c r="G295" s="67" t="s">
        <v>145</v>
      </c>
      <c r="H295" s="67">
        <v>1</v>
      </c>
      <c r="I295" s="67" t="s">
        <v>145</v>
      </c>
      <c r="J295" s="19"/>
      <c r="K295" s="19">
        <f t="shared" si="8"/>
        <v>1</v>
      </c>
      <c r="L295" s="19"/>
      <c r="M295" s="19"/>
      <c r="N295" s="19"/>
      <c r="O295" s="19"/>
    </row>
    <row r="296" spans="1:15" x14ac:dyDescent="0.3">
      <c r="B296" s="13" t="s">
        <v>1136</v>
      </c>
      <c r="C296" s="13" t="s">
        <v>89</v>
      </c>
      <c r="D296" s="14" t="s">
        <v>145</v>
      </c>
      <c r="E296" s="14" t="s">
        <v>145</v>
      </c>
      <c r="F296" s="14">
        <v>1</v>
      </c>
      <c r="G296" s="14" t="s">
        <v>145</v>
      </c>
      <c r="H296" s="14" t="s">
        <v>145</v>
      </c>
      <c r="I296" s="14" t="s">
        <v>145</v>
      </c>
      <c r="K296" s="13">
        <f t="shared" si="8"/>
        <v>1</v>
      </c>
      <c r="L296" s="19"/>
      <c r="M296" s="19"/>
      <c r="N296" s="19"/>
      <c r="O296" s="19"/>
    </row>
    <row r="298" spans="1:15" x14ac:dyDescent="0.3">
      <c r="B298" t="s">
        <v>1294</v>
      </c>
    </row>
    <row r="299" spans="1:15" x14ac:dyDescent="0.3">
      <c r="A299" s="112"/>
      <c r="B299" t="s">
        <v>1295</v>
      </c>
    </row>
    <row r="300" spans="1:15" x14ac:dyDescent="0.3">
      <c r="A300" s="112"/>
      <c r="B300" t="s">
        <v>1296</v>
      </c>
    </row>
    <row r="301" spans="1:15" x14ac:dyDescent="0.3">
      <c r="A301" s="112"/>
      <c r="B301" t="s">
        <v>1297</v>
      </c>
    </row>
    <row r="302" spans="1:15" x14ac:dyDescent="0.3">
      <c r="A302" s="112"/>
    </row>
    <row r="303" spans="1:15" x14ac:dyDescent="0.3">
      <c r="B303" s="19" t="s">
        <v>339</v>
      </c>
      <c r="C303" s="21" t="s">
        <v>86</v>
      </c>
      <c r="D303" s="67">
        <v>3</v>
      </c>
      <c r="E303" s="67">
        <v>5</v>
      </c>
      <c r="F303" s="67" t="s">
        <v>145</v>
      </c>
      <c r="G303" s="67" t="s">
        <v>145</v>
      </c>
      <c r="H303" s="67" t="s">
        <v>145</v>
      </c>
      <c r="I303" s="67" t="s">
        <v>145</v>
      </c>
      <c r="J303" s="19"/>
      <c r="K303" s="19">
        <f>SUM(D303:I303)</f>
        <v>8</v>
      </c>
      <c r="L303" s="19"/>
      <c r="M303" s="19"/>
      <c r="N303" s="19"/>
    </row>
    <row r="304" spans="1:15" x14ac:dyDescent="0.3">
      <c r="B304" s="19" t="s">
        <v>239</v>
      </c>
      <c r="C304" s="21" t="s">
        <v>86</v>
      </c>
      <c r="D304" s="67">
        <v>2</v>
      </c>
      <c r="E304" s="67">
        <v>3</v>
      </c>
      <c r="F304" s="67">
        <v>1</v>
      </c>
      <c r="G304" s="67">
        <v>2</v>
      </c>
      <c r="H304" s="67" t="s">
        <v>145</v>
      </c>
      <c r="I304" s="67" t="s">
        <v>145</v>
      </c>
      <c r="J304" s="19"/>
      <c r="K304" s="19">
        <f>SUM(D304:I304)</f>
        <v>8</v>
      </c>
      <c r="L304" s="19"/>
    </row>
    <row r="305" spans="2:12" x14ac:dyDescent="0.3">
      <c r="B305" s="19" t="s">
        <v>446</v>
      </c>
      <c r="C305" s="21" t="s">
        <v>353</v>
      </c>
      <c r="D305" s="67" t="s">
        <v>145</v>
      </c>
      <c r="E305" s="67">
        <v>2</v>
      </c>
      <c r="F305" s="67">
        <v>3</v>
      </c>
      <c r="G305" s="67" t="s">
        <v>145</v>
      </c>
      <c r="H305" s="67">
        <v>3</v>
      </c>
      <c r="I305" s="67" t="s">
        <v>145</v>
      </c>
      <c r="J305" s="19"/>
      <c r="K305" s="19">
        <f>SUM(D305:I305)</f>
        <v>8</v>
      </c>
      <c r="L305" s="19"/>
    </row>
    <row r="306" spans="2:12" x14ac:dyDescent="0.3">
      <c r="B306" s="19" t="s">
        <v>349</v>
      </c>
      <c r="C306" s="21" t="s">
        <v>95</v>
      </c>
      <c r="D306" s="67">
        <v>1</v>
      </c>
      <c r="E306" s="67" t="s">
        <v>145</v>
      </c>
      <c r="F306" s="67">
        <v>2</v>
      </c>
      <c r="G306" s="67">
        <v>3</v>
      </c>
      <c r="H306" s="67" t="s">
        <v>145</v>
      </c>
      <c r="I306" s="67" t="s">
        <v>145</v>
      </c>
      <c r="J306" s="19"/>
      <c r="K306" s="19">
        <f>SUM(D306:I306)</f>
        <v>6</v>
      </c>
      <c r="L306" s="19"/>
    </row>
  </sheetData>
  <sortState xmlns:xlrd2="http://schemas.microsoft.com/office/spreadsheetml/2017/richdata2" ref="B117:R122">
    <sortCondition descending="1" ref="L117:L122"/>
  </sortState>
  <pageMargins left="0.7" right="0.7" top="0.75" bottom="0.75" header="0.3" footer="0.3"/>
  <pageSetup paperSize="9"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50"/>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0.6640625" style="13" customWidth="1"/>
    <col min="5" max="5" width="7.33203125" style="13" customWidth="1"/>
    <col min="6" max="6" width="33.44140625" style="13" customWidth="1"/>
    <col min="7" max="7" width="12" style="13" customWidth="1"/>
    <col min="8" max="8" width="10.5546875" style="13" customWidth="1"/>
    <col min="9" max="10" width="10.5546875" style="9" customWidth="1"/>
    <col min="11" max="16384" width="9.109375" style="13"/>
  </cols>
  <sheetData>
    <row r="1" spans="1:11" x14ac:dyDescent="0.3">
      <c r="A1" s="13" t="s">
        <v>11</v>
      </c>
      <c r="C1" s="17" t="s">
        <v>25</v>
      </c>
    </row>
    <row r="2" spans="1:11" x14ac:dyDescent="0.3">
      <c r="A2" s="16" t="s">
        <v>12</v>
      </c>
      <c r="B2" s="16"/>
      <c r="C2" s="16" t="s">
        <v>1300</v>
      </c>
      <c r="D2" s="16"/>
      <c r="E2" s="16"/>
      <c r="F2" s="16"/>
    </row>
    <row r="3" spans="1:11" x14ac:dyDescent="0.3">
      <c r="A3" s="13" t="s">
        <v>7</v>
      </c>
      <c r="C3" s="16" t="s">
        <v>6</v>
      </c>
      <c r="D3" s="13" t="s">
        <v>9</v>
      </c>
      <c r="E3" s="16" t="s">
        <v>18</v>
      </c>
      <c r="F3" s="16"/>
    </row>
    <row r="4" spans="1:11" x14ac:dyDescent="0.3">
      <c r="A4" s="13" t="s">
        <v>8</v>
      </c>
      <c r="C4" s="17" t="s">
        <v>532</v>
      </c>
      <c r="D4" s="13" t="s">
        <v>10</v>
      </c>
      <c r="E4" s="16">
        <v>10</v>
      </c>
    </row>
    <row r="5" spans="1:11" x14ac:dyDescent="0.3">
      <c r="A5" s="13" t="s">
        <v>13</v>
      </c>
      <c r="C5" s="13" t="s">
        <v>14</v>
      </c>
    </row>
    <row r="7" spans="1:11" x14ac:dyDescent="0.3">
      <c r="B7" s="76" t="s">
        <v>19</v>
      </c>
      <c r="E7" s="9"/>
    </row>
    <row r="9" spans="1:11" x14ac:dyDescent="0.3">
      <c r="A9" s="13" t="s">
        <v>5</v>
      </c>
      <c r="B9" s="9" t="s">
        <v>0</v>
      </c>
      <c r="C9" s="13" t="s">
        <v>281</v>
      </c>
      <c r="D9" s="13" t="s">
        <v>1</v>
      </c>
      <c r="E9" s="9" t="s">
        <v>15</v>
      </c>
      <c r="F9" s="13" t="s">
        <v>2</v>
      </c>
      <c r="G9" s="9" t="s">
        <v>3</v>
      </c>
      <c r="H9" s="9" t="s">
        <v>4</v>
      </c>
      <c r="I9" s="9" t="s">
        <v>282</v>
      </c>
      <c r="J9" s="9" t="s">
        <v>287</v>
      </c>
    </row>
    <row r="10" spans="1:11" ht="15" thickBot="1" x14ac:dyDescent="0.35">
      <c r="A10" s="73"/>
      <c r="B10" s="74"/>
      <c r="C10" s="73"/>
      <c r="D10" s="73"/>
      <c r="E10" s="74" t="s">
        <v>16</v>
      </c>
      <c r="F10" s="73"/>
      <c r="G10" s="74" t="s">
        <v>58</v>
      </c>
      <c r="H10" s="74"/>
      <c r="I10" s="74" t="s">
        <v>283</v>
      </c>
      <c r="J10" s="74" t="s">
        <v>5</v>
      </c>
    </row>
    <row r="11" spans="1:11" x14ac:dyDescent="0.3">
      <c r="A11" s="9">
        <v>1</v>
      </c>
      <c r="B11" s="9">
        <v>25</v>
      </c>
      <c r="C11" s="13" t="s">
        <v>229</v>
      </c>
      <c r="D11" s="17" t="s">
        <v>1301</v>
      </c>
      <c r="E11" s="9">
        <v>1600</v>
      </c>
      <c r="F11" s="13" t="s">
        <v>1302</v>
      </c>
      <c r="G11" s="124" t="s">
        <v>1310</v>
      </c>
      <c r="H11" s="9"/>
      <c r="I11" s="11">
        <v>57.2</v>
      </c>
    </row>
    <row r="12" spans="1:11" x14ac:dyDescent="0.3">
      <c r="A12" s="9">
        <v>2</v>
      </c>
      <c r="B12" s="9">
        <v>28</v>
      </c>
      <c r="C12" s="13" t="s">
        <v>410</v>
      </c>
      <c r="D12" s="16" t="s">
        <v>1301</v>
      </c>
      <c r="E12" s="9">
        <v>1600</v>
      </c>
      <c r="F12" s="24" t="s">
        <v>1303</v>
      </c>
      <c r="G12" s="23" t="s">
        <v>1311</v>
      </c>
      <c r="H12" s="9"/>
      <c r="I12" s="9">
        <v>57.6</v>
      </c>
    </row>
    <row r="13" spans="1:11" x14ac:dyDescent="0.3">
      <c r="A13" s="9">
        <v>3</v>
      </c>
      <c r="B13" s="9">
        <v>38</v>
      </c>
      <c r="C13" s="13" t="s">
        <v>427</v>
      </c>
      <c r="D13" s="13" t="s">
        <v>1404</v>
      </c>
      <c r="E13" s="9">
        <v>1600</v>
      </c>
      <c r="F13" s="13" t="s">
        <v>1304</v>
      </c>
      <c r="G13" s="23" t="s">
        <v>1285</v>
      </c>
      <c r="I13" s="9">
        <v>58.2</v>
      </c>
      <c r="K13" s="78" t="s">
        <v>301</v>
      </c>
    </row>
    <row r="14" spans="1:11" x14ac:dyDescent="0.3">
      <c r="A14" s="9">
        <v>4</v>
      </c>
      <c r="B14" s="9">
        <v>32</v>
      </c>
      <c r="C14" s="13" t="s">
        <v>424</v>
      </c>
      <c r="D14" s="13" t="s">
        <v>1336</v>
      </c>
      <c r="E14" s="9">
        <v>1600</v>
      </c>
      <c r="G14" s="23" t="s">
        <v>118</v>
      </c>
      <c r="I14" s="11">
        <v>57.1</v>
      </c>
    </row>
    <row r="15" spans="1:11" x14ac:dyDescent="0.3">
      <c r="A15" s="9">
        <v>5</v>
      </c>
      <c r="B15" s="9">
        <v>46</v>
      </c>
      <c r="C15" s="13" t="s">
        <v>425</v>
      </c>
      <c r="D15" s="16" t="s">
        <v>439</v>
      </c>
      <c r="E15" s="9">
        <v>1600</v>
      </c>
      <c r="F15" s="24"/>
      <c r="G15" s="23" t="s">
        <v>1312</v>
      </c>
      <c r="I15" s="11">
        <v>58</v>
      </c>
      <c r="J15" s="87"/>
    </row>
    <row r="16" spans="1:11" x14ac:dyDescent="0.3">
      <c r="A16" s="9">
        <v>6</v>
      </c>
      <c r="B16" s="9">
        <v>33</v>
      </c>
      <c r="C16" s="13" t="s">
        <v>230</v>
      </c>
      <c r="D16" s="13" t="s">
        <v>250</v>
      </c>
      <c r="E16" s="9">
        <v>1600</v>
      </c>
      <c r="F16" s="24" t="s">
        <v>417</v>
      </c>
      <c r="G16" s="23" t="s">
        <v>1313</v>
      </c>
      <c r="I16" s="11">
        <v>58</v>
      </c>
      <c r="J16" s="87"/>
    </row>
    <row r="17" spans="1:11" x14ac:dyDescent="0.3">
      <c r="A17" s="9">
        <v>7</v>
      </c>
      <c r="B17" s="9">
        <v>29</v>
      </c>
      <c r="C17" s="16" t="s">
        <v>438</v>
      </c>
      <c r="D17" s="13" t="s">
        <v>408</v>
      </c>
      <c r="E17" s="9">
        <v>1600</v>
      </c>
      <c r="F17" s="24"/>
      <c r="G17" s="23" t="s">
        <v>1314</v>
      </c>
      <c r="I17" s="11">
        <v>58.9</v>
      </c>
    </row>
    <row r="18" spans="1:11" x14ac:dyDescent="0.3">
      <c r="A18" s="9">
        <v>8</v>
      </c>
      <c r="B18" s="9">
        <v>39</v>
      </c>
      <c r="C18" s="16" t="s">
        <v>423</v>
      </c>
      <c r="D18" s="13" t="s">
        <v>407</v>
      </c>
      <c r="E18" s="9">
        <v>1600</v>
      </c>
      <c r="G18" s="23" t="s">
        <v>1315</v>
      </c>
      <c r="I18" s="11">
        <v>60</v>
      </c>
    </row>
    <row r="19" spans="1:11" x14ac:dyDescent="0.3">
      <c r="A19" s="9">
        <v>9</v>
      </c>
      <c r="B19" s="9">
        <v>45</v>
      </c>
      <c r="C19" s="16" t="s">
        <v>412</v>
      </c>
      <c r="D19" s="13" t="s">
        <v>24</v>
      </c>
      <c r="E19" s="9">
        <v>1600</v>
      </c>
      <c r="F19" s="24"/>
      <c r="G19" s="23" t="s">
        <v>1316</v>
      </c>
      <c r="I19" s="11">
        <v>60</v>
      </c>
    </row>
    <row r="20" spans="1:11" x14ac:dyDescent="0.3">
      <c r="A20" s="9">
        <v>10</v>
      </c>
      <c r="B20" s="9">
        <v>48</v>
      </c>
      <c r="C20" s="16" t="s">
        <v>234</v>
      </c>
      <c r="D20" s="13" t="s">
        <v>225</v>
      </c>
      <c r="E20" s="9">
        <v>1600</v>
      </c>
      <c r="F20" s="24"/>
      <c r="G20" s="23" t="s">
        <v>1317</v>
      </c>
      <c r="I20" s="11">
        <v>60</v>
      </c>
    </row>
    <row r="21" spans="1:11" x14ac:dyDescent="0.3">
      <c r="A21" s="9">
        <v>11</v>
      </c>
      <c r="B21" s="9">
        <v>50</v>
      </c>
      <c r="C21" s="16" t="s">
        <v>1305</v>
      </c>
      <c r="D21" s="13" t="s">
        <v>250</v>
      </c>
      <c r="E21" s="9">
        <v>1600</v>
      </c>
      <c r="F21" s="24" t="s">
        <v>1306</v>
      </c>
      <c r="G21" s="23" t="s">
        <v>1318</v>
      </c>
      <c r="I21" s="9">
        <v>59.6</v>
      </c>
      <c r="K21" s="78" t="s">
        <v>298</v>
      </c>
    </row>
    <row r="22" spans="1:11" x14ac:dyDescent="0.3">
      <c r="A22" s="9">
        <v>12</v>
      </c>
      <c r="B22" s="9">
        <v>37</v>
      </c>
      <c r="C22" s="16" t="s">
        <v>1858</v>
      </c>
      <c r="D22" s="13" t="s">
        <v>233</v>
      </c>
      <c r="E22" s="9">
        <v>1600</v>
      </c>
      <c r="F22" s="24"/>
      <c r="G22" s="23" t="s">
        <v>1319</v>
      </c>
      <c r="I22" s="11">
        <v>61</v>
      </c>
    </row>
    <row r="23" spans="1:11" x14ac:dyDescent="0.3">
      <c r="A23" s="9">
        <v>13</v>
      </c>
      <c r="B23" s="9">
        <v>26</v>
      </c>
      <c r="C23" s="16" t="s">
        <v>406</v>
      </c>
      <c r="D23" s="13" t="s">
        <v>1307</v>
      </c>
      <c r="E23" s="9">
        <v>1600</v>
      </c>
      <c r="F23" s="24" t="s">
        <v>1302</v>
      </c>
      <c r="G23" s="23" t="s">
        <v>1320</v>
      </c>
      <c r="I23" s="9">
        <v>62.2</v>
      </c>
    </row>
    <row r="24" spans="1:11" x14ac:dyDescent="0.3">
      <c r="A24" s="9">
        <v>14</v>
      </c>
      <c r="B24" s="9">
        <v>43</v>
      </c>
      <c r="C24" s="16" t="s">
        <v>55</v>
      </c>
      <c r="D24" s="13" t="s">
        <v>430</v>
      </c>
      <c r="E24" s="9">
        <v>1600</v>
      </c>
      <c r="F24" s="24"/>
      <c r="G24" s="23" t="s">
        <v>1321</v>
      </c>
      <c r="I24" s="9">
        <v>61.6</v>
      </c>
    </row>
    <row r="25" spans="1:11" x14ac:dyDescent="0.3">
      <c r="A25" s="9">
        <v>15</v>
      </c>
      <c r="B25" s="9">
        <v>42</v>
      </c>
      <c r="C25" s="16" t="s">
        <v>434</v>
      </c>
      <c r="D25" s="13" t="s">
        <v>428</v>
      </c>
      <c r="E25" s="9">
        <v>1600</v>
      </c>
      <c r="F25" s="24"/>
      <c r="G25" s="23" t="s">
        <v>1322</v>
      </c>
      <c r="I25" s="9">
        <v>61.4</v>
      </c>
    </row>
    <row r="26" spans="1:11" x14ac:dyDescent="0.3">
      <c r="A26" s="9"/>
      <c r="E26" s="9"/>
      <c r="F26" s="24"/>
      <c r="G26" s="75"/>
    </row>
    <row r="27" spans="1:11" x14ac:dyDescent="0.3">
      <c r="B27" s="26" t="s">
        <v>17</v>
      </c>
      <c r="C27" s="13" t="s">
        <v>424</v>
      </c>
      <c r="D27" s="13" t="s">
        <v>1336</v>
      </c>
      <c r="E27" s="9">
        <v>1600</v>
      </c>
      <c r="F27" s="24"/>
      <c r="G27" s="9" t="s">
        <v>1308</v>
      </c>
      <c r="H27" s="9" t="s">
        <v>1309</v>
      </c>
    </row>
    <row r="28" spans="1:11" x14ac:dyDescent="0.3">
      <c r="B28" s="26"/>
      <c r="E28" s="9"/>
      <c r="G28" s="122"/>
      <c r="H28" s="122"/>
    </row>
    <row r="29" spans="1:11" x14ac:dyDescent="0.3">
      <c r="B29" s="26" t="s">
        <v>26</v>
      </c>
      <c r="C29" s="78" t="s">
        <v>299</v>
      </c>
      <c r="E29" s="9"/>
    </row>
    <row r="30" spans="1:11" x14ac:dyDescent="0.3">
      <c r="E30" s="9"/>
    </row>
    <row r="31" spans="1:11" x14ac:dyDescent="0.3">
      <c r="B31" s="9">
        <v>27</v>
      </c>
      <c r="C31" s="13" t="s">
        <v>422</v>
      </c>
      <c r="D31" s="13" t="s">
        <v>250</v>
      </c>
      <c r="E31" s="9">
        <v>1600</v>
      </c>
      <c r="F31" s="13" t="s">
        <v>417</v>
      </c>
    </row>
    <row r="32" spans="1:11" x14ac:dyDescent="0.3">
      <c r="B32" s="9">
        <v>30</v>
      </c>
      <c r="C32" s="13" t="s">
        <v>1323</v>
      </c>
      <c r="D32" s="16" t="s">
        <v>411</v>
      </c>
      <c r="E32" s="9">
        <v>1600</v>
      </c>
      <c r="F32" s="16"/>
    </row>
    <row r="33" spans="1:11" x14ac:dyDescent="0.3">
      <c r="B33" s="9">
        <v>31</v>
      </c>
      <c r="C33" s="13" t="s">
        <v>41</v>
      </c>
      <c r="D33" s="13" t="s">
        <v>236</v>
      </c>
      <c r="E33" s="9">
        <v>1600</v>
      </c>
    </row>
    <row r="34" spans="1:11" x14ac:dyDescent="0.3">
      <c r="A34" s="78"/>
      <c r="B34" s="9">
        <v>34</v>
      </c>
      <c r="C34" s="13" t="s">
        <v>433</v>
      </c>
      <c r="D34" s="13" t="s">
        <v>429</v>
      </c>
      <c r="E34" s="9">
        <v>1600</v>
      </c>
    </row>
    <row r="35" spans="1:11" x14ac:dyDescent="0.3">
      <c r="B35" s="9">
        <v>36</v>
      </c>
      <c r="C35" s="13" t="s">
        <v>1857</v>
      </c>
      <c r="D35" s="13" t="s">
        <v>250</v>
      </c>
      <c r="E35" s="9">
        <v>1600</v>
      </c>
    </row>
    <row r="36" spans="1:11" x14ac:dyDescent="0.3">
      <c r="B36" s="9">
        <v>40</v>
      </c>
      <c r="C36" s="13" t="s">
        <v>432</v>
      </c>
      <c r="D36" s="13" t="s">
        <v>481</v>
      </c>
      <c r="E36" s="9">
        <v>1600</v>
      </c>
    </row>
    <row r="37" spans="1:11" x14ac:dyDescent="0.3">
      <c r="B37" s="9">
        <v>41</v>
      </c>
      <c r="C37" s="13" t="s">
        <v>1324</v>
      </c>
      <c r="D37" s="13" t="s">
        <v>437</v>
      </c>
      <c r="E37" s="9">
        <v>1600</v>
      </c>
    </row>
    <row r="38" spans="1:11" x14ac:dyDescent="0.3">
      <c r="B38" s="9">
        <v>44</v>
      </c>
      <c r="C38" s="13" t="s">
        <v>251</v>
      </c>
      <c r="D38" s="13" t="s">
        <v>1325</v>
      </c>
      <c r="E38" s="9">
        <v>1600</v>
      </c>
      <c r="I38" s="16"/>
    </row>
    <row r="39" spans="1:11" x14ac:dyDescent="0.3">
      <c r="B39" s="9">
        <v>47</v>
      </c>
      <c r="C39" s="13" t="s">
        <v>1326</v>
      </c>
      <c r="D39" s="13" t="s">
        <v>1327</v>
      </c>
      <c r="E39" s="9">
        <v>1600</v>
      </c>
      <c r="K39" s="78" t="s">
        <v>297</v>
      </c>
    </row>
    <row r="40" spans="1:11" x14ac:dyDescent="0.3">
      <c r="B40" s="9">
        <v>49</v>
      </c>
      <c r="C40" s="13" t="s">
        <v>1328</v>
      </c>
      <c r="D40" s="13" t="s">
        <v>225</v>
      </c>
      <c r="E40" s="9">
        <v>1600</v>
      </c>
      <c r="K40" s="78"/>
    </row>
    <row r="41" spans="1:11" x14ac:dyDescent="0.3">
      <c r="B41" s="9">
        <v>51</v>
      </c>
      <c r="C41" s="13" t="s">
        <v>1329</v>
      </c>
      <c r="D41" s="13" t="s">
        <v>23</v>
      </c>
      <c r="E41" s="9">
        <v>1600</v>
      </c>
      <c r="J41" s="76"/>
      <c r="K41" s="78"/>
    </row>
    <row r="42" spans="1:11" x14ac:dyDescent="0.3">
      <c r="B42" s="9">
        <v>52</v>
      </c>
      <c r="C42" s="13" t="s">
        <v>1326</v>
      </c>
      <c r="D42" s="13" t="s">
        <v>1330</v>
      </c>
      <c r="E42" s="9">
        <v>1600</v>
      </c>
      <c r="K42" s="78" t="s">
        <v>297</v>
      </c>
    </row>
    <row r="43" spans="1:11" x14ac:dyDescent="0.3">
      <c r="E43" s="9"/>
    </row>
    <row r="44" spans="1:11" x14ac:dyDescent="0.3">
      <c r="A44" s="26" t="s">
        <v>34</v>
      </c>
      <c r="E44" s="9"/>
    </row>
    <row r="45" spans="1:11" x14ac:dyDescent="0.3">
      <c r="A45" s="9">
        <v>1</v>
      </c>
      <c r="B45" s="9">
        <v>50</v>
      </c>
      <c r="C45" s="16" t="s">
        <v>1305</v>
      </c>
      <c r="D45" s="13" t="s">
        <v>1331</v>
      </c>
      <c r="E45" s="9"/>
    </row>
    <row r="46" spans="1:11" x14ac:dyDescent="0.3">
      <c r="A46" s="9">
        <v>2</v>
      </c>
      <c r="B46" s="16" t="s">
        <v>1332</v>
      </c>
      <c r="E46" s="9"/>
    </row>
    <row r="47" spans="1:11" x14ac:dyDescent="0.3">
      <c r="A47" s="9">
        <v>3</v>
      </c>
      <c r="B47" s="9">
        <v>47</v>
      </c>
      <c r="C47" s="13" t="s">
        <v>1326</v>
      </c>
      <c r="D47" s="488" t="s">
        <v>1333</v>
      </c>
      <c r="E47" s="488"/>
      <c r="F47" s="488"/>
    </row>
    <row r="48" spans="1:11" x14ac:dyDescent="0.3">
      <c r="B48" s="9">
        <v>52</v>
      </c>
      <c r="C48" s="13" t="s">
        <v>1326</v>
      </c>
      <c r="D48" s="488"/>
      <c r="E48" s="488"/>
      <c r="F48" s="488"/>
    </row>
    <row r="49" spans="1:4" x14ac:dyDescent="0.3">
      <c r="A49" s="9">
        <v>4</v>
      </c>
      <c r="B49" s="9">
        <v>38</v>
      </c>
      <c r="C49" s="13" t="s">
        <v>427</v>
      </c>
      <c r="D49" s="13" t="s">
        <v>1815</v>
      </c>
    </row>
    <row r="50" spans="1:4" x14ac:dyDescent="0.3">
      <c r="D50" s="13" t="s">
        <v>1816</v>
      </c>
    </row>
  </sheetData>
  <mergeCells count="1">
    <mergeCell ref="D47:F48"/>
  </mergeCells>
  <pageMargins left="0.70866141732283472" right="0.70866141732283472" top="0.74803149606299213" bottom="0.74803149606299213" header="0.31496062992125984" footer="0.31496062992125984"/>
  <pageSetup scale="70" orientation="landscape" horizontalDpi="4294967294"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47"/>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0.6640625" style="13" customWidth="1"/>
    <col min="5" max="5" width="7.33203125" style="13" customWidth="1"/>
    <col min="6" max="6" width="49" style="13" customWidth="1"/>
    <col min="7" max="7" width="12" style="13" customWidth="1"/>
    <col min="8" max="8" width="10.5546875" style="13" customWidth="1"/>
    <col min="9" max="10" width="10.5546875" style="9" customWidth="1"/>
    <col min="11" max="16384" width="9.109375" style="13"/>
  </cols>
  <sheetData>
    <row r="1" spans="1:10" x14ac:dyDescent="0.3">
      <c r="A1" s="13" t="s">
        <v>11</v>
      </c>
      <c r="C1" s="17" t="s">
        <v>1335</v>
      </c>
    </row>
    <row r="2" spans="1:10" x14ac:dyDescent="0.3">
      <c r="A2" s="16" t="s">
        <v>12</v>
      </c>
      <c r="B2" s="16"/>
      <c r="C2" s="16" t="s">
        <v>1300</v>
      </c>
      <c r="D2" s="16"/>
      <c r="E2" s="16"/>
      <c r="F2" s="16"/>
    </row>
    <row r="3" spans="1:10" x14ac:dyDescent="0.3">
      <c r="A3" s="13" t="s">
        <v>7</v>
      </c>
      <c r="C3" s="16" t="s">
        <v>6</v>
      </c>
      <c r="D3" s="13" t="s">
        <v>9</v>
      </c>
      <c r="E3" s="16" t="s">
        <v>18</v>
      </c>
      <c r="F3" s="16"/>
    </row>
    <row r="4" spans="1:10" x14ac:dyDescent="0.3">
      <c r="A4" s="13" t="s">
        <v>8</v>
      </c>
      <c r="C4" s="17" t="s">
        <v>587</v>
      </c>
      <c r="D4" s="13" t="s">
        <v>10</v>
      </c>
      <c r="E4" s="16">
        <v>12</v>
      </c>
    </row>
    <row r="5" spans="1:10" x14ac:dyDescent="0.3">
      <c r="A5" s="13" t="s">
        <v>13</v>
      </c>
      <c r="C5" s="13" t="s">
        <v>14</v>
      </c>
    </row>
    <row r="7" spans="1:10" x14ac:dyDescent="0.3">
      <c r="B7" s="76" t="s">
        <v>19</v>
      </c>
      <c r="E7" s="9"/>
    </row>
    <row r="9" spans="1:10" x14ac:dyDescent="0.3">
      <c r="A9" s="13" t="s">
        <v>5</v>
      </c>
      <c r="B9" s="9" t="s">
        <v>0</v>
      </c>
      <c r="C9" s="13" t="s">
        <v>281</v>
      </c>
      <c r="D9" s="13" t="s">
        <v>1</v>
      </c>
      <c r="E9" s="9" t="s">
        <v>15</v>
      </c>
      <c r="F9" s="13" t="s">
        <v>2</v>
      </c>
      <c r="G9" s="9" t="s">
        <v>3</v>
      </c>
      <c r="H9" s="9" t="s">
        <v>4</v>
      </c>
      <c r="I9" s="9" t="s">
        <v>282</v>
      </c>
      <c r="J9" s="9" t="s">
        <v>287</v>
      </c>
    </row>
    <row r="10" spans="1:10" ht="15" thickBot="1" x14ac:dyDescent="0.35">
      <c r="A10" s="73"/>
      <c r="B10" s="74"/>
      <c r="C10" s="73"/>
      <c r="D10" s="73"/>
      <c r="E10" s="74" t="s">
        <v>16</v>
      </c>
      <c r="F10" s="73"/>
      <c r="G10" s="74" t="s">
        <v>42</v>
      </c>
      <c r="H10" s="74"/>
      <c r="I10" s="74" t="s">
        <v>283</v>
      </c>
      <c r="J10" s="74" t="s">
        <v>5</v>
      </c>
    </row>
    <row r="11" spans="1:10" x14ac:dyDescent="0.3">
      <c r="A11" s="9">
        <v>1</v>
      </c>
      <c r="B11" s="9">
        <v>25</v>
      </c>
      <c r="C11" s="13" t="s">
        <v>229</v>
      </c>
      <c r="D11" s="17" t="s">
        <v>1301</v>
      </c>
      <c r="E11" s="9">
        <v>1600</v>
      </c>
      <c r="F11" s="13" t="s">
        <v>1302</v>
      </c>
      <c r="G11" s="124" t="s">
        <v>1342</v>
      </c>
      <c r="H11" s="9" t="s">
        <v>1357</v>
      </c>
      <c r="I11" s="11">
        <v>53.9</v>
      </c>
      <c r="J11" s="9">
        <v>1</v>
      </c>
    </row>
    <row r="12" spans="1:10" x14ac:dyDescent="0.3">
      <c r="A12" s="9">
        <v>2</v>
      </c>
      <c r="B12" s="9">
        <v>28</v>
      </c>
      <c r="C12" s="13" t="s">
        <v>410</v>
      </c>
      <c r="D12" s="16" t="s">
        <v>1301</v>
      </c>
      <c r="E12" s="9">
        <v>1600</v>
      </c>
      <c r="F12" s="24" t="s">
        <v>1303</v>
      </c>
      <c r="G12" s="23" t="s">
        <v>1343</v>
      </c>
      <c r="H12" s="9"/>
      <c r="I12" s="9">
        <v>53.7</v>
      </c>
      <c r="J12" s="9">
        <v>6</v>
      </c>
    </row>
    <row r="13" spans="1:10" x14ac:dyDescent="0.3">
      <c r="A13" s="9">
        <v>3</v>
      </c>
      <c r="B13" s="9">
        <v>32</v>
      </c>
      <c r="C13" s="13" t="s">
        <v>424</v>
      </c>
      <c r="D13" s="13" t="s">
        <v>1336</v>
      </c>
      <c r="E13" s="9">
        <v>1600</v>
      </c>
      <c r="G13" s="23" t="s">
        <v>1344</v>
      </c>
      <c r="I13" s="9">
        <v>53.8</v>
      </c>
      <c r="J13" s="9">
        <v>5</v>
      </c>
    </row>
    <row r="14" spans="1:10" x14ac:dyDescent="0.3">
      <c r="A14" s="9">
        <v>4</v>
      </c>
      <c r="B14" s="9">
        <v>27</v>
      </c>
      <c r="C14" s="13" t="s">
        <v>422</v>
      </c>
      <c r="D14" s="13" t="s">
        <v>250</v>
      </c>
      <c r="E14" s="9">
        <v>1600</v>
      </c>
      <c r="F14" s="13" t="s">
        <v>417</v>
      </c>
      <c r="G14" s="23" t="s">
        <v>1345</v>
      </c>
      <c r="I14" s="9">
        <v>53.4</v>
      </c>
      <c r="J14" s="9">
        <v>2</v>
      </c>
    </row>
    <row r="15" spans="1:10" x14ac:dyDescent="0.3">
      <c r="A15" s="9">
        <v>5</v>
      </c>
      <c r="B15" s="9">
        <v>53</v>
      </c>
      <c r="C15" s="16" t="s">
        <v>232</v>
      </c>
      <c r="D15" s="13" t="s">
        <v>1307</v>
      </c>
      <c r="E15" s="9">
        <v>1600</v>
      </c>
      <c r="F15" s="24" t="s">
        <v>1302</v>
      </c>
      <c r="G15" s="23" t="s">
        <v>1347</v>
      </c>
      <c r="I15" s="11">
        <v>53.8</v>
      </c>
      <c r="J15" s="9">
        <v>4</v>
      </c>
    </row>
    <row r="16" spans="1:10" x14ac:dyDescent="0.3">
      <c r="A16" s="9">
        <v>6</v>
      </c>
      <c r="B16" s="9">
        <v>46</v>
      </c>
      <c r="C16" s="13" t="s">
        <v>425</v>
      </c>
      <c r="D16" s="16" t="s">
        <v>439</v>
      </c>
      <c r="E16" s="9">
        <v>1600</v>
      </c>
      <c r="G16" s="23" t="s">
        <v>1346</v>
      </c>
      <c r="I16" s="11">
        <v>54.6</v>
      </c>
      <c r="J16" s="87">
        <v>8</v>
      </c>
    </row>
    <row r="17" spans="1:11" x14ac:dyDescent="0.3">
      <c r="A17" s="9">
        <v>7</v>
      </c>
      <c r="B17" s="9">
        <v>38</v>
      </c>
      <c r="C17" s="13" t="s">
        <v>427</v>
      </c>
      <c r="D17" s="13" t="s">
        <v>437</v>
      </c>
      <c r="E17" s="9">
        <v>1600</v>
      </c>
      <c r="F17" s="13" t="s">
        <v>1304</v>
      </c>
      <c r="G17" s="23" t="s">
        <v>1348</v>
      </c>
      <c r="I17" s="11">
        <v>55</v>
      </c>
      <c r="J17" s="9">
        <v>3</v>
      </c>
    </row>
    <row r="18" spans="1:11" x14ac:dyDescent="0.3">
      <c r="A18" s="9">
        <v>8</v>
      </c>
      <c r="B18" s="9">
        <v>40</v>
      </c>
      <c r="C18" s="13" t="s">
        <v>432</v>
      </c>
      <c r="D18" s="13" t="s">
        <v>481</v>
      </c>
      <c r="E18" s="9">
        <v>1600</v>
      </c>
      <c r="F18" s="24" t="s">
        <v>1341</v>
      </c>
      <c r="G18" s="23" t="s">
        <v>1349</v>
      </c>
      <c r="I18" s="11">
        <v>55</v>
      </c>
      <c r="J18" s="9">
        <v>15</v>
      </c>
    </row>
    <row r="19" spans="1:11" x14ac:dyDescent="0.3">
      <c r="A19" s="9">
        <v>9</v>
      </c>
      <c r="B19" s="9">
        <v>36</v>
      </c>
      <c r="C19" s="13" t="s">
        <v>1857</v>
      </c>
      <c r="D19" s="13" t="s">
        <v>250</v>
      </c>
      <c r="E19" s="9">
        <v>1600</v>
      </c>
      <c r="G19" s="23" t="s">
        <v>1350</v>
      </c>
      <c r="I19" s="11">
        <v>55.6</v>
      </c>
      <c r="J19" s="9">
        <v>12</v>
      </c>
    </row>
    <row r="20" spans="1:11" x14ac:dyDescent="0.3">
      <c r="A20" s="9">
        <v>10</v>
      </c>
      <c r="B20" s="9">
        <v>34</v>
      </c>
      <c r="C20" s="13" t="s">
        <v>433</v>
      </c>
      <c r="D20" s="13" t="s">
        <v>429</v>
      </c>
      <c r="E20" s="9">
        <v>1600</v>
      </c>
      <c r="F20" s="24"/>
      <c r="G20" s="23" t="s">
        <v>1351</v>
      </c>
      <c r="I20" s="11">
        <v>57</v>
      </c>
      <c r="J20" s="9">
        <v>14</v>
      </c>
    </row>
    <row r="21" spans="1:11" x14ac:dyDescent="0.3">
      <c r="A21" s="9">
        <v>11</v>
      </c>
      <c r="B21" s="9">
        <v>43</v>
      </c>
      <c r="C21" s="16" t="s">
        <v>55</v>
      </c>
      <c r="D21" s="13" t="s">
        <v>430</v>
      </c>
      <c r="E21" s="9">
        <v>1600</v>
      </c>
      <c r="F21" s="24"/>
      <c r="G21" s="23" t="s">
        <v>1352</v>
      </c>
      <c r="I21" s="11">
        <v>58</v>
      </c>
      <c r="J21" s="9">
        <v>11</v>
      </c>
      <c r="K21" s="78"/>
    </row>
    <row r="22" spans="1:11" x14ac:dyDescent="0.3">
      <c r="A22" s="9">
        <v>12</v>
      </c>
      <c r="B22" s="9">
        <v>54</v>
      </c>
      <c r="C22" s="16" t="s">
        <v>436</v>
      </c>
      <c r="D22" s="13" t="s">
        <v>411</v>
      </c>
      <c r="E22" s="9">
        <v>1600</v>
      </c>
      <c r="F22" s="24"/>
      <c r="G22" s="23" t="s">
        <v>1353</v>
      </c>
      <c r="I22" s="11">
        <v>59.4</v>
      </c>
      <c r="J22" s="9">
        <v>16</v>
      </c>
      <c r="K22" s="78" t="s">
        <v>298</v>
      </c>
    </row>
    <row r="23" spans="1:11" x14ac:dyDescent="0.3">
      <c r="A23" s="9">
        <v>13</v>
      </c>
      <c r="B23" s="9">
        <v>44</v>
      </c>
      <c r="C23" s="13" t="s">
        <v>251</v>
      </c>
      <c r="D23" s="13" t="s">
        <v>1325</v>
      </c>
      <c r="E23" s="9">
        <v>1600</v>
      </c>
      <c r="F23" s="24"/>
      <c r="G23" s="23" t="s">
        <v>1354</v>
      </c>
      <c r="I23" s="9">
        <v>55.2</v>
      </c>
    </row>
    <row r="24" spans="1:11" x14ac:dyDescent="0.3">
      <c r="A24" s="9">
        <v>14</v>
      </c>
      <c r="B24" s="9">
        <v>56</v>
      </c>
      <c r="C24" s="16" t="s">
        <v>1337</v>
      </c>
      <c r="D24" s="13" t="s">
        <v>225</v>
      </c>
      <c r="E24" s="9">
        <v>1600</v>
      </c>
      <c r="F24" s="24" t="s">
        <v>1338</v>
      </c>
      <c r="G24" s="23" t="s">
        <v>1355</v>
      </c>
      <c r="I24" s="9">
        <v>61.2</v>
      </c>
    </row>
    <row r="25" spans="1:11" x14ac:dyDescent="0.3">
      <c r="A25" s="9"/>
      <c r="E25" s="9"/>
      <c r="F25" s="24"/>
      <c r="G25" s="75"/>
    </row>
    <row r="26" spans="1:11" x14ac:dyDescent="0.3">
      <c r="A26" s="9"/>
      <c r="B26" s="26" t="s">
        <v>27</v>
      </c>
      <c r="E26" s="9"/>
      <c r="F26" s="24"/>
      <c r="G26" s="75"/>
    </row>
    <row r="27" spans="1:11" x14ac:dyDescent="0.3">
      <c r="A27" s="9"/>
      <c r="E27" s="9"/>
      <c r="F27" s="24"/>
    </row>
    <row r="28" spans="1:11" x14ac:dyDescent="0.3">
      <c r="A28" s="9"/>
      <c r="B28" s="9">
        <v>39</v>
      </c>
      <c r="C28" s="16" t="s">
        <v>423</v>
      </c>
      <c r="D28" s="13" t="s">
        <v>407</v>
      </c>
      <c r="E28" s="9">
        <v>1600</v>
      </c>
      <c r="F28" s="24"/>
      <c r="G28" s="23" t="s">
        <v>28</v>
      </c>
      <c r="I28" s="9">
        <v>54.2</v>
      </c>
      <c r="J28" s="9">
        <v>9</v>
      </c>
    </row>
    <row r="29" spans="1:11" x14ac:dyDescent="0.3">
      <c r="A29" s="9"/>
      <c r="B29" s="9">
        <v>33</v>
      </c>
      <c r="C29" s="13" t="s">
        <v>230</v>
      </c>
      <c r="D29" s="13" t="s">
        <v>250</v>
      </c>
      <c r="E29" s="9">
        <v>1600</v>
      </c>
      <c r="F29" s="24" t="s">
        <v>570</v>
      </c>
      <c r="G29" s="23" t="s">
        <v>1356</v>
      </c>
      <c r="I29" s="9">
        <v>54.4</v>
      </c>
      <c r="J29" s="9">
        <v>13</v>
      </c>
    </row>
    <row r="30" spans="1:11" x14ac:dyDescent="0.3">
      <c r="A30" s="9"/>
      <c r="E30" s="9"/>
      <c r="F30" s="24"/>
      <c r="G30" s="75"/>
    </row>
    <row r="31" spans="1:11" x14ac:dyDescent="0.3">
      <c r="B31" s="26" t="s">
        <v>17</v>
      </c>
      <c r="C31" s="13" t="s">
        <v>422</v>
      </c>
      <c r="D31" s="13" t="s">
        <v>250</v>
      </c>
      <c r="E31" s="9">
        <v>1600</v>
      </c>
      <c r="F31" s="13" t="s">
        <v>417</v>
      </c>
      <c r="G31" s="9" t="s">
        <v>1358</v>
      </c>
      <c r="H31" s="9" t="s">
        <v>1289</v>
      </c>
    </row>
    <row r="32" spans="1:11" x14ac:dyDescent="0.3">
      <c r="B32" s="26"/>
      <c r="E32" s="9"/>
      <c r="G32" s="277"/>
      <c r="H32" s="277"/>
    </row>
    <row r="33" spans="1:10" x14ac:dyDescent="0.3">
      <c r="B33" s="26" t="s">
        <v>26</v>
      </c>
      <c r="C33" s="78"/>
      <c r="E33" s="9"/>
    </row>
    <row r="34" spans="1:10" x14ac:dyDescent="0.3">
      <c r="E34" s="9"/>
    </row>
    <row r="35" spans="1:10" x14ac:dyDescent="0.3">
      <c r="B35" s="9">
        <v>37</v>
      </c>
      <c r="C35" s="16" t="s">
        <v>1858</v>
      </c>
      <c r="D35" s="13" t="s">
        <v>233</v>
      </c>
      <c r="E35" s="9">
        <v>1600</v>
      </c>
      <c r="J35" s="9">
        <v>7</v>
      </c>
    </row>
    <row r="36" spans="1:10" x14ac:dyDescent="0.3">
      <c r="B36" s="9">
        <v>30</v>
      </c>
      <c r="C36" s="13" t="s">
        <v>1323</v>
      </c>
      <c r="D36" s="16" t="s">
        <v>411</v>
      </c>
      <c r="E36" s="9">
        <v>1600</v>
      </c>
      <c r="F36" s="16"/>
      <c r="J36" s="9">
        <v>10</v>
      </c>
    </row>
    <row r="37" spans="1:10" x14ac:dyDescent="0.3">
      <c r="B37" s="9">
        <v>42</v>
      </c>
      <c r="C37" s="13" t="s">
        <v>1804</v>
      </c>
      <c r="D37" s="13" t="s">
        <v>428</v>
      </c>
      <c r="E37" s="9">
        <v>1600</v>
      </c>
    </row>
    <row r="38" spans="1:10" x14ac:dyDescent="0.3">
      <c r="B38" s="9">
        <v>52</v>
      </c>
      <c r="C38" s="13" t="s">
        <v>1339</v>
      </c>
      <c r="D38" s="13" t="s">
        <v>1363</v>
      </c>
      <c r="E38" s="9">
        <v>1600</v>
      </c>
      <c r="I38" s="13"/>
      <c r="J38" s="13"/>
    </row>
    <row r="39" spans="1:10" x14ac:dyDescent="0.3">
      <c r="B39" s="9">
        <v>29</v>
      </c>
      <c r="C39" s="13" t="s">
        <v>438</v>
      </c>
      <c r="D39" s="13" t="s">
        <v>408</v>
      </c>
      <c r="E39" s="9">
        <v>1600</v>
      </c>
      <c r="I39" s="13"/>
      <c r="J39" s="13"/>
    </row>
    <row r="40" spans="1:10" x14ac:dyDescent="0.3">
      <c r="B40" s="9">
        <v>31</v>
      </c>
      <c r="C40" s="13" t="s">
        <v>41</v>
      </c>
      <c r="D40" s="13" t="s">
        <v>236</v>
      </c>
      <c r="E40" s="9">
        <v>1600</v>
      </c>
    </row>
    <row r="41" spans="1:10" x14ac:dyDescent="0.3">
      <c r="B41" s="9">
        <v>55</v>
      </c>
      <c r="C41" s="13" t="s">
        <v>1340</v>
      </c>
      <c r="D41" s="13" t="s">
        <v>426</v>
      </c>
      <c r="E41" s="9">
        <v>1600</v>
      </c>
    </row>
    <row r="42" spans="1:10" x14ac:dyDescent="0.3">
      <c r="E42" s="9"/>
    </row>
    <row r="43" spans="1:10" x14ac:dyDescent="0.3">
      <c r="A43" s="26" t="s">
        <v>34</v>
      </c>
      <c r="E43" s="9"/>
    </row>
    <row r="44" spans="1:10" x14ac:dyDescent="0.3">
      <c r="A44" s="9">
        <v>1</v>
      </c>
      <c r="B44" s="9">
        <v>54</v>
      </c>
      <c r="C44" s="16" t="s">
        <v>436</v>
      </c>
      <c r="D44" s="13" t="s">
        <v>1359</v>
      </c>
      <c r="E44" s="9"/>
    </row>
    <row r="45" spans="1:10" x14ac:dyDescent="0.3">
      <c r="A45" s="9"/>
      <c r="B45" s="16"/>
      <c r="E45" s="9"/>
    </row>
    <row r="46" spans="1:10" x14ac:dyDescent="0.3">
      <c r="A46" s="9"/>
      <c r="D46" s="488"/>
      <c r="E46" s="488"/>
      <c r="F46" s="488"/>
    </row>
    <row r="47" spans="1:10" x14ac:dyDescent="0.3">
      <c r="D47" s="488"/>
      <c r="E47" s="488"/>
      <c r="F47" s="488"/>
    </row>
  </sheetData>
  <sortState xmlns:xlrd2="http://schemas.microsoft.com/office/spreadsheetml/2017/richdata2" ref="A11:F24">
    <sortCondition ref="A11:A24"/>
  </sortState>
  <mergeCells count="1">
    <mergeCell ref="D46:F47"/>
  </mergeCells>
  <pageMargins left="0.70866141732283472" right="0.70866141732283472" top="0.74803149606299213" bottom="0.74803149606299213" header="0.31496062992125984" footer="0.31496062992125984"/>
  <pageSetup scale="69" orientation="landscape" horizontalDpi="4294967294"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46"/>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0.6640625" style="13" customWidth="1"/>
    <col min="5" max="5" width="7.33203125" style="13" customWidth="1"/>
    <col min="6" max="6" width="33.44140625" style="13" customWidth="1"/>
    <col min="7" max="7" width="12" style="13" customWidth="1"/>
    <col min="8" max="8" width="10.5546875" style="13" customWidth="1"/>
    <col min="9" max="10" width="10.5546875" style="9" customWidth="1"/>
    <col min="11" max="16384" width="9.109375" style="13"/>
  </cols>
  <sheetData>
    <row r="1" spans="1:11" x14ac:dyDescent="0.3">
      <c r="A1" s="13" t="s">
        <v>11</v>
      </c>
      <c r="C1" s="17" t="s">
        <v>1360</v>
      </c>
    </row>
    <row r="2" spans="1:11" x14ac:dyDescent="0.3">
      <c r="A2" s="16" t="s">
        <v>12</v>
      </c>
      <c r="B2" s="16"/>
      <c r="C2" s="16" t="s">
        <v>1300</v>
      </c>
      <c r="D2" s="16"/>
      <c r="E2" s="16"/>
      <c r="F2" s="16"/>
    </row>
    <row r="3" spans="1:11" x14ac:dyDescent="0.3">
      <c r="A3" s="13" t="s">
        <v>7</v>
      </c>
      <c r="C3" s="16" t="s">
        <v>6</v>
      </c>
      <c r="D3" s="13" t="s">
        <v>9</v>
      </c>
      <c r="E3" s="16" t="s">
        <v>18</v>
      </c>
      <c r="F3" s="16"/>
    </row>
    <row r="4" spans="1:11" x14ac:dyDescent="0.3">
      <c r="A4" s="13" t="s">
        <v>8</v>
      </c>
      <c r="C4" s="17" t="s">
        <v>684</v>
      </c>
      <c r="D4" s="13" t="s">
        <v>10</v>
      </c>
      <c r="E4" s="16">
        <v>10</v>
      </c>
    </row>
    <row r="5" spans="1:11" x14ac:dyDescent="0.3">
      <c r="A5" s="13" t="s">
        <v>13</v>
      </c>
      <c r="C5" s="13" t="s">
        <v>14</v>
      </c>
    </row>
    <row r="7" spans="1:11" x14ac:dyDescent="0.3">
      <c r="B7" s="76" t="s">
        <v>19</v>
      </c>
      <c r="E7" s="9"/>
    </row>
    <row r="9" spans="1:11" x14ac:dyDescent="0.3">
      <c r="A9" s="13" t="s">
        <v>5</v>
      </c>
      <c r="B9" s="9" t="s">
        <v>0</v>
      </c>
      <c r="C9" s="13" t="s">
        <v>281</v>
      </c>
      <c r="D9" s="13" t="s">
        <v>1</v>
      </c>
      <c r="E9" s="9" t="s">
        <v>15</v>
      </c>
      <c r="F9" s="13" t="s">
        <v>2</v>
      </c>
      <c r="G9" s="9" t="s">
        <v>3</v>
      </c>
      <c r="H9" s="9" t="s">
        <v>4</v>
      </c>
      <c r="I9" s="9" t="s">
        <v>282</v>
      </c>
      <c r="J9" s="9" t="s">
        <v>287</v>
      </c>
    </row>
    <row r="10" spans="1:11" ht="15" thickBot="1" x14ac:dyDescent="0.35">
      <c r="A10" s="73"/>
      <c r="B10" s="74"/>
      <c r="C10" s="73"/>
      <c r="D10" s="73"/>
      <c r="E10" s="74" t="s">
        <v>16</v>
      </c>
      <c r="F10" s="73"/>
      <c r="G10" s="74" t="s">
        <v>58</v>
      </c>
      <c r="H10" s="74"/>
      <c r="I10" s="74" t="s">
        <v>283</v>
      </c>
      <c r="J10" s="74" t="s">
        <v>5</v>
      </c>
    </row>
    <row r="11" spans="1:11" x14ac:dyDescent="0.3">
      <c r="A11" s="9">
        <v>1</v>
      </c>
      <c r="B11" s="9">
        <v>27</v>
      </c>
      <c r="C11" s="13" t="s">
        <v>422</v>
      </c>
      <c r="D11" s="13" t="s">
        <v>250</v>
      </c>
      <c r="E11" s="9">
        <v>1600</v>
      </c>
      <c r="F11" s="13" t="s">
        <v>417</v>
      </c>
      <c r="G11" s="23" t="s">
        <v>462</v>
      </c>
      <c r="H11" s="13" t="s">
        <v>463</v>
      </c>
      <c r="I11" s="11">
        <v>54</v>
      </c>
      <c r="J11" s="9">
        <v>2</v>
      </c>
    </row>
    <row r="12" spans="1:11" x14ac:dyDescent="0.3">
      <c r="A12" s="9">
        <v>2</v>
      </c>
      <c r="B12" s="9">
        <v>32</v>
      </c>
      <c r="C12" s="13" t="s">
        <v>424</v>
      </c>
      <c r="D12" s="13" t="s">
        <v>1336</v>
      </c>
      <c r="E12" s="9">
        <v>1600</v>
      </c>
      <c r="G12" s="23" t="s">
        <v>1365</v>
      </c>
      <c r="I12" s="9">
        <v>54.4</v>
      </c>
      <c r="J12" s="9">
        <v>4</v>
      </c>
    </row>
    <row r="13" spans="1:11" x14ac:dyDescent="0.3">
      <c r="A13" s="9">
        <v>3</v>
      </c>
      <c r="B13" s="9">
        <v>44</v>
      </c>
      <c r="C13" s="13" t="s">
        <v>251</v>
      </c>
      <c r="D13" s="13" t="s">
        <v>1325</v>
      </c>
      <c r="E13" s="9">
        <v>1600</v>
      </c>
      <c r="F13" s="24"/>
      <c r="G13" s="23" t="s">
        <v>1366</v>
      </c>
      <c r="I13" s="9">
        <v>54.6</v>
      </c>
      <c r="J13" s="9">
        <v>5</v>
      </c>
    </row>
    <row r="14" spans="1:11" x14ac:dyDescent="0.3">
      <c r="A14" s="9">
        <v>4</v>
      </c>
      <c r="B14" s="9">
        <v>46</v>
      </c>
      <c r="C14" s="13" t="s">
        <v>425</v>
      </c>
      <c r="D14" s="16" t="s">
        <v>439</v>
      </c>
      <c r="E14" s="9">
        <v>1600</v>
      </c>
      <c r="G14" s="23" t="s">
        <v>1367</v>
      </c>
      <c r="I14" s="11">
        <v>54.4</v>
      </c>
      <c r="J14" s="87">
        <v>6</v>
      </c>
    </row>
    <row r="15" spans="1:11" x14ac:dyDescent="0.3">
      <c r="A15" s="9">
        <v>5</v>
      </c>
      <c r="B15" s="9">
        <v>33</v>
      </c>
      <c r="C15" s="13" t="s">
        <v>230</v>
      </c>
      <c r="D15" s="13" t="s">
        <v>250</v>
      </c>
      <c r="E15" s="9">
        <v>1600</v>
      </c>
      <c r="F15" s="24" t="s">
        <v>570</v>
      </c>
      <c r="G15" s="23" t="s">
        <v>379</v>
      </c>
      <c r="I15" s="11">
        <v>54.4</v>
      </c>
      <c r="J15" s="9">
        <v>3</v>
      </c>
      <c r="K15" s="13" t="s">
        <v>1372</v>
      </c>
    </row>
    <row r="16" spans="1:11" x14ac:dyDescent="0.3">
      <c r="A16" s="9">
        <v>6</v>
      </c>
      <c r="B16" s="9">
        <v>38</v>
      </c>
      <c r="C16" s="13" t="s">
        <v>427</v>
      </c>
      <c r="D16" s="13" t="s">
        <v>437</v>
      </c>
      <c r="E16" s="9">
        <v>1600</v>
      </c>
      <c r="F16" s="13" t="s">
        <v>1304</v>
      </c>
      <c r="G16" s="23" t="s">
        <v>1368</v>
      </c>
      <c r="I16" s="11">
        <v>55</v>
      </c>
      <c r="J16" s="9">
        <v>8</v>
      </c>
    </row>
    <row r="17" spans="1:11" x14ac:dyDescent="0.3">
      <c r="A17" s="9">
        <v>7</v>
      </c>
      <c r="B17" s="9">
        <v>58</v>
      </c>
      <c r="C17" s="13" t="s">
        <v>229</v>
      </c>
      <c r="D17" s="17" t="s">
        <v>1307</v>
      </c>
      <c r="E17" s="9">
        <v>1600</v>
      </c>
      <c r="F17" s="13" t="s">
        <v>1302</v>
      </c>
      <c r="G17" s="124" t="s">
        <v>1369</v>
      </c>
      <c r="H17" s="9"/>
      <c r="I17" s="11">
        <v>55.1</v>
      </c>
      <c r="J17" s="9">
        <v>7</v>
      </c>
      <c r="K17" s="78" t="s">
        <v>298</v>
      </c>
    </row>
    <row r="18" spans="1:11" x14ac:dyDescent="0.3">
      <c r="A18" s="9">
        <v>8</v>
      </c>
      <c r="B18" s="9">
        <v>50</v>
      </c>
      <c r="C18" s="13" t="s">
        <v>1305</v>
      </c>
      <c r="D18" s="13" t="s">
        <v>250</v>
      </c>
      <c r="E18" s="9">
        <v>1600</v>
      </c>
      <c r="F18" s="24" t="s">
        <v>778</v>
      </c>
      <c r="G18" s="23" t="s">
        <v>460</v>
      </c>
      <c r="I18" s="11">
        <v>55</v>
      </c>
      <c r="J18" s="9">
        <v>9</v>
      </c>
    </row>
    <row r="19" spans="1:11" x14ac:dyDescent="0.3">
      <c r="A19" s="9">
        <v>9</v>
      </c>
      <c r="B19" s="9">
        <v>36</v>
      </c>
      <c r="C19" s="13" t="s">
        <v>1857</v>
      </c>
      <c r="D19" s="13" t="s">
        <v>250</v>
      </c>
      <c r="E19" s="9">
        <v>1600</v>
      </c>
      <c r="G19" s="23" t="s">
        <v>1370</v>
      </c>
      <c r="I19" s="11">
        <v>55.2</v>
      </c>
      <c r="J19" s="9">
        <v>16</v>
      </c>
    </row>
    <row r="20" spans="1:11" x14ac:dyDescent="0.3">
      <c r="A20" s="9">
        <v>10</v>
      </c>
      <c r="B20" s="9">
        <v>54</v>
      </c>
      <c r="C20" s="16" t="s">
        <v>436</v>
      </c>
      <c r="D20" s="13" t="s">
        <v>411</v>
      </c>
      <c r="E20" s="9">
        <v>1600</v>
      </c>
      <c r="F20" s="24"/>
      <c r="G20" s="23" t="s">
        <v>1371</v>
      </c>
      <c r="I20" s="11">
        <v>56.7</v>
      </c>
      <c r="J20" s="9">
        <v>13</v>
      </c>
      <c r="K20" s="78"/>
    </row>
    <row r="21" spans="1:11" x14ac:dyDescent="0.3">
      <c r="A21" s="9">
        <v>11</v>
      </c>
      <c r="B21" s="9">
        <v>57</v>
      </c>
      <c r="C21" s="16" t="s">
        <v>1859</v>
      </c>
      <c r="D21" s="13" t="s">
        <v>1404</v>
      </c>
      <c r="E21" s="9">
        <v>1600</v>
      </c>
      <c r="F21" s="24" t="s">
        <v>1361</v>
      </c>
      <c r="G21" s="23" t="s">
        <v>1263</v>
      </c>
      <c r="I21" s="9">
        <v>56.9</v>
      </c>
      <c r="J21" s="9">
        <v>12</v>
      </c>
    </row>
    <row r="22" spans="1:11" x14ac:dyDescent="0.3">
      <c r="A22" s="9">
        <v>12</v>
      </c>
      <c r="B22" s="9">
        <v>47</v>
      </c>
      <c r="C22" s="16" t="s">
        <v>1326</v>
      </c>
      <c r="D22" s="13" t="s">
        <v>1362</v>
      </c>
      <c r="E22" s="9">
        <v>1600</v>
      </c>
      <c r="F22" s="24"/>
      <c r="G22" s="23" t="s">
        <v>458</v>
      </c>
      <c r="I22" s="9">
        <v>58.8</v>
      </c>
    </row>
    <row r="23" spans="1:11" x14ac:dyDescent="0.3">
      <c r="A23" s="9">
        <v>13</v>
      </c>
      <c r="B23" s="9">
        <v>55</v>
      </c>
      <c r="C23" s="13" t="s">
        <v>1340</v>
      </c>
      <c r="D23" s="13" t="s">
        <v>426</v>
      </c>
      <c r="E23" s="9">
        <v>1600</v>
      </c>
      <c r="F23" s="24"/>
      <c r="G23" s="23" t="s">
        <v>64</v>
      </c>
      <c r="I23" s="9">
        <v>58.1</v>
      </c>
      <c r="J23" s="9">
        <v>14</v>
      </c>
    </row>
    <row r="24" spans="1:11" x14ac:dyDescent="0.3">
      <c r="A24" s="9"/>
      <c r="E24" s="9"/>
      <c r="F24" s="24"/>
      <c r="G24" s="23"/>
    </row>
    <row r="25" spans="1:11" x14ac:dyDescent="0.3">
      <c r="A25" s="9"/>
      <c r="B25" s="26" t="s">
        <v>27</v>
      </c>
      <c r="E25" s="9"/>
      <c r="F25" s="24"/>
      <c r="G25" s="75"/>
    </row>
    <row r="26" spans="1:11" x14ac:dyDescent="0.3">
      <c r="A26" s="9"/>
      <c r="E26" s="9"/>
      <c r="F26" s="24"/>
    </row>
    <row r="27" spans="1:11" x14ac:dyDescent="0.3">
      <c r="A27" s="9"/>
      <c r="B27" s="9">
        <v>30</v>
      </c>
      <c r="C27" s="13" t="s">
        <v>1323</v>
      </c>
      <c r="D27" s="16" t="s">
        <v>411</v>
      </c>
      <c r="E27" s="9">
        <v>1600</v>
      </c>
      <c r="F27" s="24"/>
      <c r="G27" s="23" t="s">
        <v>133</v>
      </c>
      <c r="I27" s="9">
        <v>58.6</v>
      </c>
      <c r="J27" s="9">
        <v>15</v>
      </c>
    </row>
    <row r="28" spans="1:11" x14ac:dyDescent="0.3">
      <c r="A28" s="9"/>
      <c r="B28" s="9">
        <v>28</v>
      </c>
      <c r="C28" s="13" t="s">
        <v>410</v>
      </c>
      <c r="D28" s="16" t="s">
        <v>1301</v>
      </c>
      <c r="E28" s="9">
        <v>1600</v>
      </c>
      <c r="F28" s="24" t="s">
        <v>1303</v>
      </c>
      <c r="G28" s="23" t="s">
        <v>59</v>
      </c>
      <c r="I28" s="9">
        <v>57.2</v>
      </c>
      <c r="J28" s="9">
        <v>11</v>
      </c>
    </row>
    <row r="29" spans="1:11" x14ac:dyDescent="0.3">
      <c r="A29" s="9"/>
      <c r="B29" s="9">
        <v>37</v>
      </c>
      <c r="C29" s="16" t="s">
        <v>1858</v>
      </c>
      <c r="D29" s="13" t="s">
        <v>233</v>
      </c>
      <c r="E29" s="9">
        <v>1600</v>
      </c>
      <c r="F29" s="24"/>
      <c r="G29" s="23" t="s">
        <v>45</v>
      </c>
      <c r="I29" s="9">
        <v>66.599999999999994</v>
      </c>
      <c r="J29" s="9">
        <v>10</v>
      </c>
    </row>
    <row r="30" spans="1:11" x14ac:dyDescent="0.3">
      <c r="A30" s="9"/>
      <c r="C30" s="16"/>
      <c r="E30" s="9"/>
      <c r="F30" s="24"/>
      <c r="G30" s="75"/>
    </row>
    <row r="31" spans="1:11" x14ac:dyDescent="0.3">
      <c r="B31" s="26" t="s">
        <v>17</v>
      </c>
      <c r="C31" s="13" t="s">
        <v>422</v>
      </c>
      <c r="D31" s="13" t="s">
        <v>250</v>
      </c>
      <c r="E31" s="9">
        <v>1600</v>
      </c>
      <c r="F31" s="13" t="s">
        <v>417</v>
      </c>
      <c r="G31" s="9" t="s">
        <v>159</v>
      </c>
      <c r="H31" s="9" t="s">
        <v>160</v>
      </c>
    </row>
    <row r="32" spans="1:11" x14ac:dyDescent="0.3">
      <c r="B32" s="26"/>
      <c r="E32" s="9"/>
      <c r="G32" s="277"/>
      <c r="H32" s="277"/>
    </row>
    <row r="33" spans="1:11" x14ac:dyDescent="0.3">
      <c r="B33" s="26" t="s">
        <v>26</v>
      </c>
      <c r="C33" s="78"/>
      <c r="E33" s="9"/>
    </row>
    <row r="34" spans="1:11" x14ac:dyDescent="0.3">
      <c r="B34" s="13"/>
    </row>
    <row r="35" spans="1:11" x14ac:dyDescent="0.3">
      <c r="B35" s="9">
        <v>25</v>
      </c>
      <c r="C35" s="13" t="s">
        <v>229</v>
      </c>
      <c r="D35" s="13" t="s">
        <v>1301</v>
      </c>
      <c r="E35" s="9">
        <v>1600</v>
      </c>
      <c r="F35" s="13" t="s">
        <v>1302</v>
      </c>
      <c r="J35" s="9">
        <v>1</v>
      </c>
      <c r="K35" s="78" t="s">
        <v>298</v>
      </c>
    </row>
    <row r="36" spans="1:11" x14ac:dyDescent="0.3">
      <c r="B36" s="9">
        <v>58</v>
      </c>
      <c r="C36" s="13" t="s">
        <v>235</v>
      </c>
      <c r="D36" s="17" t="s">
        <v>1307</v>
      </c>
      <c r="E36" s="9">
        <v>1600</v>
      </c>
      <c r="F36" s="13" t="s">
        <v>1302</v>
      </c>
      <c r="I36" s="13"/>
      <c r="J36" s="9">
        <v>7</v>
      </c>
      <c r="K36" s="78" t="s">
        <v>298</v>
      </c>
    </row>
    <row r="37" spans="1:11" x14ac:dyDescent="0.3">
      <c r="B37" s="9">
        <v>29</v>
      </c>
      <c r="C37" s="13" t="s">
        <v>438</v>
      </c>
      <c r="D37" s="13" t="s">
        <v>408</v>
      </c>
      <c r="E37" s="9">
        <v>1600</v>
      </c>
    </row>
    <row r="38" spans="1:11" x14ac:dyDescent="0.3">
      <c r="B38" s="9">
        <v>31</v>
      </c>
      <c r="C38" s="13" t="s">
        <v>41</v>
      </c>
      <c r="D38" s="13" t="s">
        <v>236</v>
      </c>
      <c r="E38" s="9">
        <v>1600</v>
      </c>
    </row>
    <row r="39" spans="1:11" x14ac:dyDescent="0.3">
      <c r="B39" s="9">
        <v>43</v>
      </c>
      <c r="C39" s="13" t="s">
        <v>55</v>
      </c>
      <c r="D39" s="13" t="s">
        <v>430</v>
      </c>
      <c r="E39" s="9">
        <v>1600</v>
      </c>
      <c r="K39" s="13" t="s">
        <v>40</v>
      </c>
    </row>
    <row r="40" spans="1:11" x14ac:dyDescent="0.3">
      <c r="B40" s="9">
        <v>52</v>
      </c>
      <c r="C40" s="13" t="s">
        <v>1339</v>
      </c>
      <c r="D40" s="13" t="s">
        <v>1363</v>
      </c>
      <c r="E40" s="9">
        <v>1600</v>
      </c>
      <c r="I40" s="13"/>
      <c r="J40" s="13"/>
    </row>
    <row r="41" spans="1:11" x14ac:dyDescent="0.3">
      <c r="B41" s="13"/>
      <c r="I41" s="13"/>
      <c r="J41" s="13"/>
    </row>
    <row r="42" spans="1:11" x14ac:dyDescent="0.3">
      <c r="A42" s="26" t="s">
        <v>34</v>
      </c>
      <c r="E42" s="9"/>
    </row>
    <row r="43" spans="1:11" x14ac:dyDescent="0.3">
      <c r="A43" s="9">
        <v>1</v>
      </c>
      <c r="B43" s="9">
        <v>58</v>
      </c>
      <c r="C43" s="13" t="s">
        <v>229</v>
      </c>
      <c r="D43" s="488" t="s">
        <v>1364</v>
      </c>
      <c r="E43" s="488"/>
      <c r="F43" s="488"/>
    </row>
    <row r="44" spans="1:11" x14ac:dyDescent="0.3">
      <c r="A44" s="9"/>
      <c r="B44" s="9">
        <v>25</v>
      </c>
      <c r="C44" s="13" t="s">
        <v>229</v>
      </c>
      <c r="D44" s="488"/>
      <c r="E44" s="488"/>
      <c r="F44" s="488"/>
    </row>
    <row r="45" spans="1:11" x14ac:dyDescent="0.3">
      <c r="A45" s="9"/>
      <c r="B45" s="9">
        <v>58</v>
      </c>
      <c r="C45" s="13" t="s">
        <v>235</v>
      </c>
      <c r="D45" s="488"/>
      <c r="E45" s="488"/>
      <c r="F45" s="488"/>
    </row>
    <row r="46" spans="1:11" x14ac:dyDescent="0.3">
      <c r="D46" s="77"/>
      <c r="E46" s="77"/>
      <c r="F46" s="77"/>
    </row>
  </sheetData>
  <sortState xmlns:xlrd2="http://schemas.microsoft.com/office/spreadsheetml/2017/richdata2" ref="A11:K21">
    <sortCondition ref="A11:A21"/>
  </sortState>
  <mergeCells count="1">
    <mergeCell ref="D43:F45"/>
  </mergeCells>
  <pageMargins left="0.70866141732283472" right="0.70866141732283472" top="0.74803149606299213" bottom="0.74803149606299213" header="0.31496062992125984" footer="0.31496062992125984"/>
  <pageSetup scale="68" orientation="landscape" horizontalDpi="4294967294"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7"/>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0.6640625" style="13" customWidth="1"/>
    <col min="5" max="5" width="7.33203125" style="13" customWidth="1"/>
    <col min="6" max="6" width="33.44140625" style="13" customWidth="1"/>
    <col min="7" max="7" width="12" style="13" customWidth="1"/>
    <col min="8" max="8" width="10.5546875" style="13" customWidth="1"/>
    <col min="9" max="10" width="10.5546875" style="9" customWidth="1"/>
    <col min="11" max="16384" width="9.109375" style="13"/>
  </cols>
  <sheetData>
    <row r="1" spans="1:11" x14ac:dyDescent="0.3">
      <c r="A1" s="13" t="s">
        <v>11</v>
      </c>
      <c r="C1" s="17" t="s">
        <v>1373</v>
      </c>
      <c r="I1" s="13"/>
      <c r="J1" s="13"/>
    </row>
    <row r="2" spans="1:11" x14ac:dyDescent="0.3">
      <c r="A2" s="16" t="s">
        <v>12</v>
      </c>
      <c r="B2" s="16"/>
      <c r="C2" s="16" t="s">
        <v>1300</v>
      </c>
      <c r="F2" s="16"/>
      <c r="H2" s="16"/>
      <c r="I2" s="16"/>
      <c r="J2" s="16"/>
    </row>
    <row r="3" spans="1:11" x14ac:dyDescent="0.3">
      <c r="A3" s="13" t="s">
        <v>7</v>
      </c>
      <c r="C3" s="16" t="s">
        <v>6</v>
      </c>
      <c r="D3" s="13" t="s">
        <v>9</v>
      </c>
      <c r="E3" s="16" t="s">
        <v>18</v>
      </c>
      <c r="F3" s="16"/>
      <c r="J3" s="16"/>
    </row>
    <row r="4" spans="1:11" x14ac:dyDescent="0.3">
      <c r="A4" s="13" t="s">
        <v>8</v>
      </c>
      <c r="C4" s="17" t="s">
        <v>683</v>
      </c>
      <c r="D4" s="13" t="s">
        <v>10</v>
      </c>
      <c r="E4" s="16">
        <v>10</v>
      </c>
      <c r="J4" s="13"/>
    </row>
    <row r="5" spans="1:11" x14ac:dyDescent="0.3">
      <c r="A5" s="13" t="s">
        <v>13</v>
      </c>
      <c r="C5" s="13" t="s">
        <v>14</v>
      </c>
      <c r="I5" s="13"/>
      <c r="J5" s="13"/>
    </row>
    <row r="7" spans="1:11" x14ac:dyDescent="0.3">
      <c r="B7" s="76" t="s">
        <v>19</v>
      </c>
      <c r="E7" s="9"/>
    </row>
    <row r="9" spans="1:11" x14ac:dyDescent="0.3">
      <c r="A9" s="13" t="s">
        <v>5</v>
      </c>
      <c r="B9" s="9" t="s">
        <v>0</v>
      </c>
      <c r="C9" s="13" t="s">
        <v>281</v>
      </c>
      <c r="D9" s="13" t="s">
        <v>1</v>
      </c>
      <c r="E9" s="9" t="s">
        <v>15</v>
      </c>
      <c r="F9" s="13" t="s">
        <v>2</v>
      </c>
      <c r="G9" s="9" t="s">
        <v>3</v>
      </c>
      <c r="H9" s="9" t="s">
        <v>4</v>
      </c>
      <c r="I9" s="9" t="s">
        <v>282</v>
      </c>
      <c r="J9" s="9" t="s">
        <v>287</v>
      </c>
    </row>
    <row r="10" spans="1:11" ht="15" thickBot="1" x14ac:dyDescent="0.35">
      <c r="A10" s="73"/>
      <c r="B10" s="74"/>
      <c r="C10" s="73"/>
      <c r="D10" s="73"/>
      <c r="E10" s="74" t="s">
        <v>16</v>
      </c>
      <c r="F10" s="73"/>
      <c r="G10" s="74" t="s">
        <v>58</v>
      </c>
      <c r="H10" s="74"/>
      <c r="I10" s="74" t="s">
        <v>283</v>
      </c>
      <c r="J10" s="74" t="s">
        <v>5</v>
      </c>
    </row>
    <row r="11" spans="1:11" x14ac:dyDescent="0.3">
      <c r="A11" s="9">
        <v>1</v>
      </c>
      <c r="B11" s="9">
        <v>25</v>
      </c>
      <c r="C11" s="13" t="s">
        <v>229</v>
      </c>
      <c r="D11" s="17" t="s">
        <v>1301</v>
      </c>
      <c r="E11" s="9">
        <v>1600</v>
      </c>
      <c r="F11" s="13" t="s">
        <v>1302</v>
      </c>
      <c r="G11" s="23" t="s">
        <v>1374</v>
      </c>
      <c r="H11" s="13" t="s">
        <v>1380</v>
      </c>
      <c r="I11" s="9">
        <v>54.2</v>
      </c>
      <c r="J11" s="9">
        <v>1</v>
      </c>
    </row>
    <row r="12" spans="1:11" x14ac:dyDescent="0.3">
      <c r="A12" s="9">
        <v>2</v>
      </c>
      <c r="B12" s="9">
        <v>27</v>
      </c>
      <c r="C12" s="13" t="s">
        <v>422</v>
      </c>
      <c r="D12" s="13" t="s">
        <v>250</v>
      </c>
      <c r="E12" s="9">
        <v>1600</v>
      </c>
      <c r="F12" s="13" t="s">
        <v>417</v>
      </c>
      <c r="G12" s="23" t="s">
        <v>1365</v>
      </c>
      <c r="I12" s="9">
        <v>54.2</v>
      </c>
      <c r="J12" s="9">
        <v>4</v>
      </c>
    </row>
    <row r="13" spans="1:11" x14ac:dyDescent="0.3">
      <c r="A13" s="9">
        <v>3</v>
      </c>
      <c r="B13" s="9">
        <v>44</v>
      </c>
      <c r="C13" s="13" t="s">
        <v>251</v>
      </c>
      <c r="D13" s="13" t="s">
        <v>1325</v>
      </c>
      <c r="E13" s="9">
        <v>1600</v>
      </c>
      <c r="F13" s="24"/>
      <c r="G13" s="23" t="s">
        <v>1292</v>
      </c>
      <c r="I13" s="11">
        <v>54.4</v>
      </c>
      <c r="J13" s="87">
        <v>3</v>
      </c>
    </row>
    <row r="14" spans="1:11" x14ac:dyDescent="0.3">
      <c r="A14" s="9">
        <v>4</v>
      </c>
      <c r="B14" s="9">
        <v>36</v>
      </c>
      <c r="C14" s="13" t="s">
        <v>1857</v>
      </c>
      <c r="D14" s="13" t="s">
        <v>250</v>
      </c>
      <c r="E14" s="9">
        <v>1600</v>
      </c>
      <c r="G14" s="23" t="s">
        <v>1375</v>
      </c>
      <c r="I14" s="11">
        <v>54.2</v>
      </c>
      <c r="J14" s="9">
        <v>6</v>
      </c>
    </row>
    <row r="15" spans="1:11" x14ac:dyDescent="0.3">
      <c r="A15" s="9">
        <v>5</v>
      </c>
      <c r="B15" s="9">
        <v>33</v>
      </c>
      <c r="C15" s="13" t="s">
        <v>230</v>
      </c>
      <c r="D15" s="13" t="s">
        <v>250</v>
      </c>
      <c r="E15" s="9">
        <v>1600</v>
      </c>
      <c r="F15" s="24" t="s">
        <v>570</v>
      </c>
      <c r="G15" s="23" t="s">
        <v>467</v>
      </c>
      <c r="I15" s="11">
        <v>54.8</v>
      </c>
      <c r="J15" s="9">
        <v>9</v>
      </c>
    </row>
    <row r="16" spans="1:11" x14ac:dyDescent="0.3">
      <c r="A16" s="9">
        <v>6</v>
      </c>
      <c r="B16" s="9">
        <v>46</v>
      </c>
      <c r="C16" s="13" t="s">
        <v>425</v>
      </c>
      <c r="D16" s="16" t="s">
        <v>439</v>
      </c>
      <c r="E16" s="9">
        <v>1600</v>
      </c>
      <c r="G16" s="124" t="s">
        <v>1376</v>
      </c>
      <c r="H16" s="9"/>
      <c r="I16" s="11">
        <v>54.6</v>
      </c>
      <c r="J16" s="9">
        <v>2</v>
      </c>
      <c r="K16" s="78"/>
    </row>
    <row r="17" spans="1:10" x14ac:dyDescent="0.3">
      <c r="A17" s="9">
        <v>7</v>
      </c>
      <c r="B17" s="9">
        <v>55</v>
      </c>
      <c r="C17" s="13" t="s">
        <v>1340</v>
      </c>
      <c r="D17" s="13" t="s">
        <v>426</v>
      </c>
      <c r="E17" s="9">
        <v>1600</v>
      </c>
      <c r="F17" s="24"/>
      <c r="G17" s="23" t="s">
        <v>1377</v>
      </c>
      <c r="I17" s="11">
        <v>55.3</v>
      </c>
      <c r="J17" s="9">
        <v>15</v>
      </c>
    </row>
    <row r="18" spans="1:10" x14ac:dyDescent="0.3">
      <c r="A18" s="9">
        <v>8</v>
      </c>
      <c r="B18" s="9">
        <v>34</v>
      </c>
      <c r="C18" s="13" t="s">
        <v>433</v>
      </c>
      <c r="D18" s="13" t="s">
        <v>429</v>
      </c>
      <c r="E18" s="9">
        <v>1600</v>
      </c>
      <c r="F18" s="24"/>
      <c r="G18" s="23" t="s">
        <v>118</v>
      </c>
      <c r="I18" s="9">
        <v>56.4</v>
      </c>
      <c r="J18" s="9">
        <v>13</v>
      </c>
    </row>
    <row r="19" spans="1:10" x14ac:dyDescent="0.3">
      <c r="A19" s="9">
        <v>9</v>
      </c>
      <c r="B19" s="9">
        <v>31</v>
      </c>
      <c r="C19" s="13" t="s">
        <v>41</v>
      </c>
      <c r="D19" s="13" t="s">
        <v>236</v>
      </c>
      <c r="E19" s="9">
        <v>1600</v>
      </c>
      <c r="F19" s="24"/>
      <c r="G19" s="23" t="s">
        <v>1378</v>
      </c>
      <c r="I19" s="9">
        <v>57.2</v>
      </c>
      <c r="J19" s="9">
        <v>12</v>
      </c>
    </row>
    <row r="20" spans="1:10" x14ac:dyDescent="0.3">
      <c r="A20" s="9">
        <v>10</v>
      </c>
      <c r="B20" s="9">
        <v>37</v>
      </c>
      <c r="C20" s="16" t="s">
        <v>1858</v>
      </c>
      <c r="D20" s="13" t="s">
        <v>233</v>
      </c>
      <c r="E20" s="9">
        <v>1600</v>
      </c>
      <c r="F20" s="24"/>
      <c r="G20" s="23" t="s">
        <v>1379</v>
      </c>
      <c r="I20" s="9">
        <v>56.6</v>
      </c>
      <c r="J20" s="9">
        <v>5</v>
      </c>
    </row>
    <row r="21" spans="1:10" x14ac:dyDescent="0.3">
      <c r="A21" s="9"/>
      <c r="E21" s="9"/>
      <c r="F21" s="24"/>
      <c r="G21" s="23"/>
    </row>
    <row r="22" spans="1:10" x14ac:dyDescent="0.3">
      <c r="A22" s="9"/>
      <c r="B22" s="26" t="s">
        <v>27</v>
      </c>
      <c r="E22" s="9"/>
      <c r="F22" s="24"/>
      <c r="G22" s="75"/>
    </row>
    <row r="23" spans="1:10" x14ac:dyDescent="0.3">
      <c r="A23" s="9"/>
      <c r="B23" s="9">
        <v>38</v>
      </c>
      <c r="C23" s="13" t="s">
        <v>427</v>
      </c>
      <c r="D23" s="13" t="s">
        <v>437</v>
      </c>
      <c r="E23" s="9">
        <v>1600</v>
      </c>
      <c r="F23" s="13" t="s">
        <v>1304</v>
      </c>
      <c r="G23" s="9" t="s">
        <v>28</v>
      </c>
      <c r="I23" s="9">
        <v>55.2</v>
      </c>
      <c r="J23" s="9">
        <v>16</v>
      </c>
    </row>
    <row r="24" spans="1:10" x14ac:dyDescent="0.3">
      <c r="A24" s="9"/>
      <c r="B24" s="9">
        <v>43</v>
      </c>
      <c r="C24" s="13" t="s">
        <v>55</v>
      </c>
      <c r="D24" s="13" t="s">
        <v>430</v>
      </c>
      <c r="E24" s="9">
        <v>1600</v>
      </c>
      <c r="G24" s="23" t="s">
        <v>28</v>
      </c>
      <c r="I24" s="9">
        <v>55.8</v>
      </c>
      <c r="J24" s="9">
        <v>11</v>
      </c>
    </row>
    <row r="25" spans="1:10" x14ac:dyDescent="0.3">
      <c r="A25" s="9"/>
      <c r="B25" s="9">
        <v>30</v>
      </c>
      <c r="C25" s="13" t="s">
        <v>1323</v>
      </c>
      <c r="D25" s="16" t="s">
        <v>411</v>
      </c>
      <c r="E25" s="9">
        <v>1600</v>
      </c>
      <c r="F25" s="24"/>
      <c r="G25" s="23" t="s">
        <v>30</v>
      </c>
      <c r="I25" s="11">
        <v>57</v>
      </c>
      <c r="J25" s="9">
        <v>10</v>
      </c>
    </row>
    <row r="26" spans="1:10" x14ac:dyDescent="0.3">
      <c r="A26" s="9"/>
      <c r="B26" s="9">
        <v>54</v>
      </c>
      <c r="C26" s="16" t="s">
        <v>436</v>
      </c>
      <c r="D26" s="13" t="s">
        <v>411</v>
      </c>
      <c r="E26" s="9">
        <v>1600</v>
      </c>
      <c r="F26" s="24"/>
      <c r="G26" s="23" t="s">
        <v>31</v>
      </c>
      <c r="I26" s="9">
        <v>58.7</v>
      </c>
      <c r="J26" s="9">
        <v>14</v>
      </c>
    </row>
    <row r="27" spans="1:10" x14ac:dyDescent="0.3">
      <c r="A27" s="9"/>
      <c r="B27" s="9">
        <v>29</v>
      </c>
      <c r="C27" s="16" t="s">
        <v>438</v>
      </c>
      <c r="D27" s="13" t="s">
        <v>408</v>
      </c>
      <c r="E27" s="9">
        <v>1600</v>
      </c>
      <c r="F27" s="24"/>
      <c r="G27" s="23" t="s">
        <v>59</v>
      </c>
      <c r="I27" s="9">
        <v>55.4</v>
      </c>
      <c r="J27" s="9">
        <v>8</v>
      </c>
    </row>
    <row r="28" spans="1:10" x14ac:dyDescent="0.3">
      <c r="A28" s="9"/>
      <c r="B28" s="9">
        <v>28</v>
      </c>
      <c r="C28" s="13" t="s">
        <v>410</v>
      </c>
      <c r="D28" s="16" t="s">
        <v>1301</v>
      </c>
      <c r="E28" s="9">
        <v>1600</v>
      </c>
      <c r="F28" s="24" t="s">
        <v>1303</v>
      </c>
      <c r="G28" s="23" t="s">
        <v>59</v>
      </c>
      <c r="I28" s="9">
        <v>55.8</v>
      </c>
      <c r="J28" s="9">
        <v>7</v>
      </c>
    </row>
    <row r="29" spans="1:10" x14ac:dyDescent="0.3">
      <c r="A29" s="9"/>
      <c r="C29" s="16"/>
      <c r="E29" s="9"/>
      <c r="F29" s="24"/>
    </row>
    <row r="30" spans="1:10" x14ac:dyDescent="0.3">
      <c r="B30" s="26" t="s">
        <v>17</v>
      </c>
      <c r="C30" s="13" t="s">
        <v>229</v>
      </c>
      <c r="D30" s="17" t="s">
        <v>1301</v>
      </c>
      <c r="E30" s="9">
        <v>1600</v>
      </c>
      <c r="F30" s="13" t="s">
        <v>1302</v>
      </c>
      <c r="G30" s="487" t="s">
        <v>350</v>
      </c>
      <c r="H30" s="487" t="s">
        <v>351</v>
      </c>
    </row>
    <row r="31" spans="1:10" x14ac:dyDescent="0.3">
      <c r="B31" s="26"/>
      <c r="C31" s="13" t="s">
        <v>422</v>
      </c>
      <c r="D31" s="13" t="s">
        <v>250</v>
      </c>
      <c r="E31" s="9">
        <v>1600</v>
      </c>
      <c r="F31" s="13" t="s">
        <v>417</v>
      </c>
      <c r="G31" s="487"/>
      <c r="H31" s="487"/>
    </row>
    <row r="32" spans="1:10" x14ac:dyDescent="0.3">
      <c r="B32" s="26"/>
      <c r="C32" s="13" t="s">
        <v>1857</v>
      </c>
      <c r="D32" s="13" t="s">
        <v>250</v>
      </c>
      <c r="E32" s="9">
        <v>1600</v>
      </c>
      <c r="G32" s="487"/>
      <c r="H32" s="487"/>
    </row>
    <row r="33" spans="1:11" x14ac:dyDescent="0.3">
      <c r="B33" s="26"/>
      <c r="E33" s="9"/>
      <c r="G33" s="277"/>
      <c r="H33" s="277"/>
    </row>
    <row r="34" spans="1:11" x14ac:dyDescent="0.3">
      <c r="B34" s="26" t="s">
        <v>26</v>
      </c>
      <c r="C34" s="78"/>
      <c r="E34" s="9"/>
    </row>
    <row r="35" spans="1:11" x14ac:dyDescent="0.3">
      <c r="B35" s="13"/>
    </row>
    <row r="36" spans="1:11" x14ac:dyDescent="0.3">
      <c r="B36" s="9">
        <v>32</v>
      </c>
      <c r="C36" s="13" t="s">
        <v>1381</v>
      </c>
      <c r="D36" s="13" t="s">
        <v>1382</v>
      </c>
      <c r="E36" s="9">
        <v>1600</v>
      </c>
      <c r="K36" s="78"/>
    </row>
    <row r="37" spans="1:11" x14ac:dyDescent="0.3">
      <c r="B37" s="9">
        <v>59</v>
      </c>
      <c r="C37" s="13" t="s">
        <v>1855</v>
      </c>
      <c r="D37" s="17" t="s">
        <v>481</v>
      </c>
      <c r="E37" s="9">
        <v>1600</v>
      </c>
      <c r="I37" s="13"/>
      <c r="K37" s="78"/>
    </row>
    <row r="38" spans="1:11" x14ac:dyDescent="0.3">
      <c r="E38" s="9"/>
    </row>
    <row r="39" spans="1:11" x14ac:dyDescent="0.3">
      <c r="E39" s="9"/>
    </row>
    <row r="40" spans="1:11" x14ac:dyDescent="0.3">
      <c r="E40" s="9"/>
    </row>
    <row r="41" spans="1:11" x14ac:dyDescent="0.3">
      <c r="E41" s="9"/>
      <c r="I41" s="13"/>
      <c r="J41" s="13"/>
    </row>
    <row r="42" spans="1:11" x14ac:dyDescent="0.3">
      <c r="B42" s="13"/>
      <c r="I42" s="13"/>
      <c r="J42" s="13"/>
    </row>
    <row r="43" spans="1:11" x14ac:dyDescent="0.3">
      <c r="A43" s="26"/>
      <c r="E43" s="9"/>
    </row>
    <row r="44" spans="1:11" x14ac:dyDescent="0.3">
      <c r="A44" s="9"/>
      <c r="D44" s="77"/>
      <c r="E44" s="77"/>
      <c r="F44" s="77"/>
    </row>
    <row r="45" spans="1:11" x14ac:dyDescent="0.3">
      <c r="A45" s="9"/>
      <c r="D45" s="77"/>
      <c r="E45" s="77"/>
      <c r="F45" s="77"/>
    </row>
    <row r="46" spans="1:11" x14ac:dyDescent="0.3">
      <c r="A46" s="9"/>
      <c r="D46" s="77"/>
      <c r="E46" s="77"/>
      <c r="F46" s="77"/>
    </row>
    <row r="47" spans="1:11" x14ac:dyDescent="0.3">
      <c r="D47" s="77"/>
      <c r="E47" s="77"/>
      <c r="F47" s="77"/>
    </row>
  </sheetData>
  <sortState xmlns:xlrd2="http://schemas.microsoft.com/office/spreadsheetml/2017/richdata2" ref="A11:F22">
    <sortCondition ref="A11:A22"/>
  </sortState>
  <mergeCells count="2">
    <mergeCell ref="G30:G32"/>
    <mergeCell ref="H30:H32"/>
  </mergeCells>
  <pageMargins left="0.70866141732283472" right="0.70866141732283472" top="0.74803149606299213" bottom="0.74803149606299213" header="0.31496062992125984" footer="0.31496062992125984"/>
  <pageSetup scale="81" orientation="landscape" horizontalDpi="4294967294"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6"/>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0.6640625" style="13" customWidth="1"/>
    <col min="5" max="5" width="7.33203125" style="13" customWidth="1"/>
    <col min="6" max="6" width="33.44140625" style="13" customWidth="1"/>
    <col min="7" max="7" width="12" style="13" customWidth="1"/>
    <col min="8" max="8" width="10.5546875" style="13" customWidth="1"/>
    <col min="9" max="10" width="10.5546875" style="9" customWidth="1"/>
    <col min="11" max="16384" width="9.109375" style="13"/>
  </cols>
  <sheetData>
    <row r="1" spans="1:12" x14ac:dyDescent="0.3">
      <c r="A1" s="13" t="s">
        <v>11</v>
      </c>
      <c r="C1" s="17" t="s">
        <v>1383</v>
      </c>
    </row>
    <row r="2" spans="1:12" x14ac:dyDescent="0.3">
      <c r="A2" s="16" t="s">
        <v>12</v>
      </c>
      <c r="B2" s="16"/>
      <c r="C2" s="16" t="s">
        <v>1300</v>
      </c>
      <c r="D2" s="16"/>
      <c r="E2" s="16"/>
    </row>
    <row r="3" spans="1:12" x14ac:dyDescent="0.3">
      <c r="A3" s="13" t="s">
        <v>7</v>
      </c>
      <c r="C3" s="16" t="s">
        <v>6</v>
      </c>
      <c r="D3" s="13" t="s">
        <v>9</v>
      </c>
      <c r="E3" s="16" t="s">
        <v>18</v>
      </c>
    </row>
    <row r="4" spans="1:12" x14ac:dyDescent="0.3">
      <c r="A4" s="13" t="s">
        <v>8</v>
      </c>
      <c r="C4" s="17" t="s">
        <v>698</v>
      </c>
      <c r="D4" s="13" t="s">
        <v>10</v>
      </c>
      <c r="E4" s="16">
        <v>10</v>
      </c>
    </row>
    <row r="5" spans="1:12" x14ac:dyDescent="0.3">
      <c r="A5" s="13" t="s">
        <v>13</v>
      </c>
      <c r="C5" s="13" t="s">
        <v>14</v>
      </c>
    </row>
    <row r="7" spans="1:12" x14ac:dyDescent="0.3">
      <c r="B7" s="76" t="s">
        <v>19</v>
      </c>
      <c r="E7" s="9"/>
    </row>
    <row r="9" spans="1:12" x14ac:dyDescent="0.3">
      <c r="A9" s="13" t="s">
        <v>5</v>
      </c>
      <c r="B9" s="9" t="s">
        <v>0</v>
      </c>
      <c r="C9" s="13" t="s">
        <v>281</v>
      </c>
      <c r="D9" s="13" t="s">
        <v>1</v>
      </c>
      <c r="E9" s="9" t="s">
        <v>15</v>
      </c>
      <c r="F9" s="13" t="s">
        <v>2</v>
      </c>
      <c r="G9" s="9" t="s">
        <v>3</v>
      </c>
      <c r="H9" s="9" t="s">
        <v>4</v>
      </c>
      <c r="I9" s="9" t="s">
        <v>282</v>
      </c>
      <c r="J9" s="9" t="s">
        <v>287</v>
      </c>
    </row>
    <row r="10" spans="1:12" ht="15" thickBot="1" x14ac:dyDescent="0.35">
      <c r="A10" s="73"/>
      <c r="B10" s="74"/>
      <c r="C10" s="73"/>
      <c r="D10" s="73"/>
      <c r="E10" s="74" t="s">
        <v>16</v>
      </c>
      <c r="F10" s="73"/>
      <c r="G10" s="74" t="s">
        <v>58</v>
      </c>
      <c r="H10" s="74"/>
      <c r="I10" s="74" t="s">
        <v>283</v>
      </c>
      <c r="J10" s="74" t="s">
        <v>5</v>
      </c>
    </row>
    <row r="11" spans="1:12" x14ac:dyDescent="0.3">
      <c r="A11" s="9">
        <v>1</v>
      </c>
      <c r="B11" s="9">
        <v>27</v>
      </c>
      <c r="C11" s="13" t="s">
        <v>422</v>
      </c>
      <c r="D11" s="17" t="s">
        <v>250</v>
      </c>
      <c r="E11" s="9">
        <v>1600</v>
      </c>
      <c r="F11" s="13" t="s">
        <v>417</v>
      </c>
      <c r="G11" s="23" t="s">
        <v>1388</v>
      </c>
      <c r="H11" s="13" t="s">
        <v>1399</v>
      </c>
      <c r="I11" s="9">
        <v>55.2</v>
      </c>
      <c r="J11" s="9">
        <v>1</v>
      </c>
    </row>
    <row r="12" spans="1:12" x14ac:dyDescent="0.3">
      <c r="A12" s="9">
        <v>2</v>
      </c>
      <c r="B12" s="9">
        <v>25</v>
      </c>
      <c r="C12" s="13" t="s">
        <v>229</v>
      </c>
      <c r="D12" s="13" t="s">
        <v>1301</v>
      </c>
      <c r="E12" s="9">
        <v>1600</v>
      </c>
      <c r="F12" s="13" t="s">
        <v>1302</v>
      </c>
      <c r="G12" s="23" t="s">
        <v>1389</v>
      </c>
      <c r="I12" s="11">
        <v>55</v>
      </c>
      <c r="J12" s="9">
        <v>2</v>
      </c>
    </row>
    <row r="13" spans="1:12" x14ac:dyDescent="0.3">
      <c r="A13" s="9">
        <v>3</v>
      </c>
      <c r="B13" s="9">
        <v>38</v>
      </c>
      <c r="C13" s="13" t="s">
        <v>427</v>
      </c>
      <c r="D13" s="13" t="s">
        <v>437</v>
      </c>
      <c r="E13" s="9">
        <v>1600</v>
      </c>
      <c r="F13" s="24" t="s">
        <v>1384</v>
      </c>
      <c r="G13" s="23" t="s">
        <v>458</v>
      </c>
      <c r="I13" s="11">
        <v>56</v>
      </c>
      <c r="J13" s="87">
        <v>11</v>
      </c>
    </row>
    <row r="14" spans="1:12" x14ac:dyDescent="0.3">
      <c r="A14" s="9">
        <v>4</v>
      </c>
      <c r="B14" s="9">
        <v>53</v>
      </c>
      <c r="C14" s="13" t="s">
        <v>1859</v>
      </c>
      <c r="D14" s="13" t="s">
        <v>1404</v>
      </c>
      <c r="E14" s="9">
        <v>1600</v>
      </c>
      <c r="G14" s="23" t="s">
        <v>1390</v>
      </c>
      <c r="I14" s="11">
        <v>57</v>
      </c>
      <c r="K14" s="78" t="s">
        <v>298</v>
      </c>
      <c r="L14" s="13" t="s">
        <v>40</v>
      </c>
    </row>
    <row r="15" spans="1:12" x14ac:dyDescent="0.3">
      <c r="A15" s="9">
        <v>5</v>
      </c>
      <c r="B15" s="9">
        <v>33</v>
      </c>
      <c r="C15" s="13" t="s">
        <v>230</v>
      </c>
      <c r="D15" s="13" t="s">
        <v>250</v>
      </c>
      <c r="E15" s="9">
        <v>1600</v>
      </c>
      <c r="F15" s="24" t="s">
        <v>570</v>
      </c>
      <c r="G15" s="23" t="s">
        <v>1391</v>
      </c>
      <c r="I15" s="11">
        <v>56.6</v>
      </c>
      <c r="J15" s="9">
        <v>6</v>
      </c>
      <c r="L15" s="13" t="s">
        <v>40</v>
      </c>
    </row>
    <row r="16" spans="1:12" x14ac:dyDescent="0.3">
      <c r="A16" s="9">
        <v>6</v>
      </c>
      <c r="B16" s="9">
        <v>28</v>
      </c>
      <c r="C16" s="13" t="s">
        <v>410</v>
      </c>
      <c r="D16" s="16" t="s">
        <v>1301</v>
      </c>
      <c r="E16" s="9">
        <v>1600</v>
      </c>
      <c r="F16" s="13" t="s">
        <v>440</v>
      </c>
      <c r="G16" s="124" t="s">
        <v>1392</v>
      </c>
      <c r="H16" s="9"/>
      <c r="I16" s="11">
        <v>56</v>
      </c>
      <c r="J16" s="9">
        <v>8</v>
      </c>
      <c r="K16" s="78"/>
    </row>
    <row r="17" spans="1:10" x14ac:dyDescent="0.3">
      <c r="A17" s="9">
        <v>7</v>
      </c>
      <c r="B17" s="9">
        <v>54</v>
      </c>
      <c r="C17" s="13" t="s">
        <v>436</v>
      </c>
      <c r="D17" s="13" t="s">
        <v>411</v>
      </c>
      <c r="E17" s="9">
        <v>1600</v>
      </c>
      <c r="F17" s="24"/>
      <c r="G17" s="23" t="s">
        <v>1393</v>
      </c>
      <c r="I17" s="11">
        <v>59.4</v>
      </c>
    </row>
    <row r="18" spans="1:10" x14ac:dyDescent="0.3">
      <c r="A18" s="9">
        <v>8</v>
      </c>
      <c r="B18" s="9">
        <v>43</v>
      </c>
      <c r="C18" s="13" t="s">
        <v>55</v>
      </c>
      <c r="D18" s="13" t="s">
        <v>430</v>
      </c>
      <c r="E18" s="9">
        <v>1600</v>
      </c>
      <c r="F18" s="24"/>
      <c r="G18" s="23" t="s">
        <v>1394</v>
      </c>
      <c r="I18" s="11">
        <v>59</v>
      </c>
      <c r="J18" s="9">
        <v>9</v>
      </c>
    </row>
    <row r="19" spans="1:10" x14ac:dyDescent="0.3">
      <c r="A19" s="9">
        <v>9</v>
      </c>
      <c r="B19" s="9">
        <v>37</v>
      </c>
      <c r="C19" s="13" t="s">
        <v>1858</v>
      </c>
      <c r="D19" s="13" t="s">
        <v>233</v>
      </c>
      <c r="E19" s="9">
        <v>1600</v>
      </c>
      <c r="F19" s="24"/>
      <c r="G19" s="23" t="s">
        <v>1395</v>
      </c>
      <c r="I19" s="9">
        <v>57.6</v>
      </c>
      <c r="J19" s="9">
        <v>10</v>
      </c>
    </row>
    <row r="20" spans="1:10" x14ac:dyDescent="0.3">
      <c r="A20" s="9">
        <v>10</v>
      </c>
      <c r="B20" s="9">
        <v>34</v>
      </c>
      <c r="C20" s="16" t="s">
        <v>433</v>
      </c>
      <c r="D20" s="13" t="s">
        <v>429</v>
      </c>
      <c r="E20" s="9">
        <v>1600</v>
      </c>
      <c r="F20" s="24"/>
      <c r="G20" s="23" t="s">
        <v>132</v>
      </c>
      <c r="I20" s="9">
        <v>60.8</v>
      </c>
    </row>
    <row r="21" spans="1:10" x14ac:dyDescent="0.3">
      <c r="A21" s="9">
        <v>11</v>
      </c>
      <c r="B21" s="9">
        <v>55</v>
      </c>
      <c r="C21" s="16" t="s">
        <v>1340</v>
      </c>
      <c r="D21" s="13" t="s">
        <v>426</v>
      </c>
      <c r="E21" s="9">
        <v>1600</v>
      </c>
      <c r="F21" s="24"/>
      <c r="G21" s="23" t="s">
        <v>1396</v>
      </c>
      <c r="I21" s="9">
        <v>60.9</v>
      </c>
    </row>
    <row r="22" spans="1:10" x14ac:dyDescent="0.3">
      <c r="A22" s="9">
        <v>12</v>
      </c>
      <c r="B22" s="9">
        <v>30</v>
      </c>
      <c r="C22" s="16" t="s">
        <v>431</v>
      </c>
      <c r="D22" s="13" t="s">
        <v>411</v>
      </c>
      <c r="E22" s="9">
        <v>1600</v>
      </c>
      <c r="F22" s="24"/>
      <c r="G22" s="23" t="s">
        <v>1397</v>
      </c>
      <c r="I22" s="9">
        <v>66.599999999999994</v>
      </c>
      <c r="J22" s="9">
        <v>13</v>
      </c>
    </row>
    <row r="23" spans="1:10" x14ac:dyDescent="0.3">
      <c r="A23" s="9"/>
      <c r="E23" s="9"/>
      <c r="F23" s="24"/>
      <c r="G23" s="23"/>
    </row>
    <row r="24" spans="1:10" x14ac:dyDescent="0.3">
      <c r="A24" s="9"/>
      <c r="B24" s="26" t="s">
        <v>27</v>
      </c>
      <c r="E24" s="9"/>
      <c r="F24" s="24"/>
      <c r="G24" s="75"/>
    </row>
    <row r="25" spans="1:10" x14ac:dyDescent="0.3">
      <c r="A25" s="9"/>
      <c r="E25" s="9"/>
      <c r="G25" s="9"/>
    </row>
    <row r="26" spans="1:10" x14ac:dyDescent="0.3">
      <c r="A26" s="9"/>
      <c r="B26" s="9">
        <v>32</v>
      </c>
      <c r="C26" s="13" t="s">
        <v>1381</v>
      </c>
      <c r="D26" s="13" t="s">
        <v>1382</v>
      </c>
      <c r="E26" s="9">
        <v>1600</v>
      </c>
      <c r="G26" s="23" t="s">
        <v>28</v>
      </c>
      <c r="I26" s="9">
        <v>56.4</v>
      </c>
      <c r="J26" s="9">
        <v>5</v>
      </c>
    </row>
    <row r="27" spans="1:10" x14ac:dyDescent="0.3">
      <c r="A27" s="9"/>
      <c r="B27" s="9">
        <v>52</v>
      </c>
      <c r="C27" s="13" t="s">
        <v>1339</v>
      </c>
      <c r="D27" s="16" t="s">
        <v>1363</v>
      </c>
      <c r="E27" s="9">
        <v>1600</v>
      </c>
      <c r="F27" s="24"/>
      <c r="G27" s="23" t="s">
        <v>31</v>
      </c>
      <c r="I27" s="11">
        <v>56.6</v>
      </c>
      <c r="J27" s="9">
        <v>12</v>
      </c>
    </row>
    <row r="28" spans="1:10" x14ac:dyDescent="0.3">
      <c r="A28" s="9"/>
      <c r="B28" s="9">
        <v>44</v>
      </c>
      <c r="C28" s="16" t="s">
        <v>251</v>
      </c>
      <c r="D28" s="13" t="s">
        <v>1325</v>
      </c>
      <c r="E28" s="9">
        <v>1600</v>
      </c>
      <c r="F28" s="24"/>
      <c r="G28" s="23" t="s">
        <v>1398</v>
      </c>
      <c r="I28" s="14" t="s">
        <v>145</v>
      </c>
      <c r="J28" s="9">
        <v>4</v>
      </c>
    </row>
    <row r="29" spans="1:10" x14ac:dyDescent="0.3">
      <c r="A29" s="9"/>
      <c r="B29" s="9">
        <v>58</v>
      </c>
      <c r="C29" s="16" t="s">
        <v>235</v>
      </c>
      <c r="D29" s="13" t="s">
        <v>1307</v>
      </c>
      <c r="E29" s="9">
        <v>1600</v>
      </c>
      <c r="F29" s="13" t="s">
        <v>1302</v>
      </c>
      <c r="G29" s="23" t="s">
        <v>32</v>
      </c>
      <c r="I29" s="14" t="s">
        <v>145</v>
      </c>
      <c r="J29" s="9">
        <v>3</v>
      </c>
    </row>
    <row r="30" spans="1:10" x14ac:dyDescent="0.3">
      <c r="A30" s="9"/>
      <c r="D30" s="16"/>
      <c r="E30" s="9"/>
      <c r="F30" s="24"/>
      <c r="G30" s="23"/>
    </row>
    <row r="31" spans="1:10" x14ac:dyDescent="0.3">
      <c r="B31" s="26" t="s">
        <v>17</v>
      </c>
      <c r="C31" s="13" t="s">
        <v>229</v>
      </c>
      <c r="D31" s="13" t="s">
        <v>1301</v>
      </c>
      <c r="E31" s="9">
        <v>1600</v>
      </c>
      <c r="F31" s="13" t="s">
        <v>1302</v>
      </c>
      <c r="G31" s="77" t="s">
        <v>97</v>
      </c>
      <c r="H31" s="77" t="s">
        <v>98</v>
      </c>
    </row>
    <row r="32" spans="1:10" x14ac:dyDescent="0.3">
      <c r="B32" s="26"/>
      <c r="E32" s="9"/>
      <c r="G32" s="77"/>
      <c r="H32" s="77"/>
    </row>
    <row r="33" spans="1:11" x14ac:dyDescent="0.3">
      <c r="B33" s="26" t="s">
        <v>26</v>
      </c>
      <c r="C33" s="78"/>
      <c r="E33" s="9"/>
    </row>
    <row r="34" spans="1:11" x14ac:dyDescent="0.3">
      <c r="B34" s="13"/>
    </row>
    <row r="35" spans="1:11" x14ac:dyDescent="0.3">
      <c r="B35" s="9">
        <v>36</v>
      </c>
      <c r="C35" s="13" t="s">
        <v>1857</v>
      </c>
      <c r="D35" s="13" t="s">
        <v>250</v>
      </c>
      <c r="E35" s="9">
        <v>1600</v>
      </c>
      <c r="J35" s="9">
        <v>7</v>
      </c>
      <c r="K35" s="78"/>
    </row>
    <row r="36" spans="1:11" x14ac:dyDescent="0.3">
      <c r="B36" s="9">
        <v>31</v>
      </c>
      <c r="C36" s="13" t="s">
        <v>41</v>
      </c>
      <c r="D36" s="17" t="s">
        <v>236</v>
      </c>
      <c r="E36" s="9">
        <v>1600</v>
      </c>
      <c r="I36" s="13"/>
      <c r="K36" s="13" t="s">
        <v>40</v>
      </c>
    </row>
    <row r="37" spans="1:11" x14ac:dyDescent="0.3">
      <c r="B37" s="9">
        <v>29</v>
      </c>
      <c r="C37" s="13" t="s">
        <v>438</v>
      </c>
      <c r="D37" s="13" t="s">
        <v>408</v>
      </c>
      <c r="E37" s="9">
        <v>1600</v>
      </c>
    </row>
    <row r="38" spans="1:11" x14ac:dyDescent="0.3">
      <c r="B38" s="9">
        <v>35</v>
      </c>
      <c r="C38" s="13" t="s">
        <v>1386</v>
      </c>
      <c r="D38" s="13" t="s">
        <v>225</v>
      </c>
      <c r="E38" s="9">
        <v>1600</v>
      </c>
      <c r="F38" s="13" t="s">
        <v>1387</v>
      </c>
    </row>
    <row r="39" spans="1:11" x14ac:dyDescent="0.3">
      <c r="B39" s="9">
        <v>46</v>
      </c>
      <c r="C39" s="13" t="s">
        <v>425</v>
      </c>
      <c r="D39" s="13" t="s">
        <v>439</v>
      </c>
      <c r="E39" s="9">
        <v>1600</v>
      </c>
    </row>
    <row r="40" spans="1:11" x14ac:dyDescent="0.3">
      <c r="B40" s="9">
        <v>47</v>
      </c>
      <c r="C40" s="13" t="s">
        <v>1326</v>
      </c>
      <c r="D40" s="13" t="s">
        <v>1362</v>
      </c>
      <c r="E40" s="9">
        <v>1600</v>
      </c>
      <c r="I40" s="13"/>
      <c r="J40" s="13"/>
    </row>
    <row r="41" spans="1:11" x14ac:dyDescent="0.3">
      <c r="B41" s="9">
        <v>59</v>
      </c>
      <c r="C41" s="13" t="s">
        <v>1855</v>
      </c>
      <c r="D41" s="13" t="s">
        <v>481</v>
      </c>
      <c r="E41" s="9">
        <v>1600</v>
      </c>
      <c r="I41" s="13"/>
      <c r="J41" s="13"/>
    </row>
    <row r="42" spans="1:11" x14ac:dyDescent="0.3">
      <c r="A42" s="26"/>
      <c r="E42" s="9"/>
    </row>
    <row r="43" spans="1:11" x14ac:dyDescent="0.3">
      <c r="A43" s="26" t="s">
        <v>34</v>
      </c>
      <c r="D43" s="77"/>
      <c r="E43" s="77"/>
      <c r="F43" s="77"/>
    </row>
    <row r="44" spans="1:11" x14ac:dyDescent="0.3">
      <c r="A44" s="9">
        <v>1</v>
      </c>
      <c r="B44" s="9">
        <v>53</v>
      </c>
      <c r="C44" s="13" t="s">
        <v>1859</v>
      </c>
      <c r="D44" s="77" t="s">
        <v>1860</v>
      </c>
      <c r="E44" s="77"/>
      <c r="F44" s="77"/>
    </row>
    <row r="45" spans="1:11" x14ac:dyDescent="0.3">
      <c r="A45" s="9"/>
      <c r="D45" s="77"/>
      <c r="E45" s="77"/>
      <c r="F45" s="77"/>
    </row>
    <row r="46" spans="1:11" x14ac:dyDescent="0.3">
      <c r="D46" s="77"/>
      <c r="E46" s="77"/>
      <c r="F46" s="77"/>
    </row>
  </sheetData>
  <sortState xmlns:xlrd2="http://schemas.microsoft.com/office/spreadsheetml/2017/richdata2" ref="A11:F20">
    <sortCondition ref="A11:A20"/>
  </sortState>
  <pageMargins left="0.70866141732283472" right="0.70866141732283472" top="0.74803149606299213" bottom="0.74803149606299213" header="0.31496062992125984" footer="0.31496062992125984"/>
  <pageSetup scale="68" orientation="landscape" horizontalDpi="4294967294"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44"/>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0.6640625" style="13" customWidth="1"/>
    <col min="5" max="5" width="7.33203125" style="13" customWidth="1"/>
    <col min="6" max="6" width="35.6640625" style="13" customWidth="1"/>
    <col min="7" max="7" width="12" style="13" customWidth="1"/>
    <col min="8" max="8" width="10.5546875" style="13" customWidth="1"/>
    <col min="9" max="10" width="10.5546875" style="9" customWidth="1"/>
    <col min="11" max="16384" width="9.109375" style="13"/>
  </cols>
  <sheetData>
    <row r="1" spans="1:10" x14ac:dyDescent="0.3">
      <c r="A1" s="13" t="s">
        <v>11</v>
      </c>
      <c r="C1" s="17" t="s">
        <v>1403</v>
      </c>
    </row>
    <row r="2" spans="1:10" x14ac:dyDescent="0.3">
      <c r="A2" s="16" t="s">
        <v>12</v>
      </c>
      <c r="B2" s="16"/>
      <c r="C2" s="16" t="s">
        <v>1300</v>
      </c>
      <c r="D2" s="16"/>
      <c r="E2" s="16"/>
      <c r="F2" s="16"/>
    </row>
    <row r="3" spans="1:10" x14ac:dyDescent="0.3">
      <c r="A3" s="13" t="s">
        <v>7</v>
      </c>
      <c r="C3" s="16" t="s">
        <v>6</v>
      </c>
      <c r="D3" s="13" t="s">
        <v>9</v>
      </c>
      <c r="E3" s="16" t="s">
        <v>18</v>
      </c>
      <c r="F3" s="16"/>
    </row>
    <row r="4" spans="1:10" x14ac:dyDescent="0.3">
      <c r="A4" s="13" t="s">
        <v>8</v>
      </c>
      <c r="C4" s="17" t="s">
        <v>757</v>
      </c>
      <c r="D4" s="13" t="s">
        <v>10</v>
      </c>
      <c r="E4" s="16">
        <v>10</v>
      </c>
    </row>
    <row r="5" spans="1:10" x14ac:dyDescent="0.3">
      <c r="A5" s="13" t="s">
        <v>13</v>
      </c>
      <c r="C5" s="13" t="s">
        <v>14</v>
      </c>
    </row>
    <row r="7" spans="1:10" x14ac:dyDescent="0.3">
      <c r="B7" s="76" t="s">
        <v>19</v>
      </c>
      <c r="E7" s="9"/>
    </row>
    <row r="9" spans="1:10" x14ac:dyDescent="0.3">
      <c r="A9" s="13" t="s">
        <v>5</v>
      </c>
      <c r="B9" s="9" t="s">
        <v>0</v>
      </c>
      <c r="C9" s="13" t="s">
        <v>281</v>
      </c>
      <c r="D9" s="13" t="s">
        <v>1</v>
      </c>
      <c r="E9" s="9" t="s">
        <v>15</v>
      </c>
      <c r="F9" s="13" t="s">
        <v>2</v>
      </c>
      <c r="G9" s="9" t="s">
        <v>3</v>
      </c>
      <c r="H9" s="9" t="s">
        <v>4</v>
      </c>
      <c r="I9" s="9" t="s">
        <v>282</v>
      </c>
      <c r="J9" s="9" t="s">
        <v>287</v>
      </c>
    </row>
    <row r="10" spans="1:10" ht="15" thickBot="1" x14ac:dyDescent="0.35">
      <c r="A10" s="73"/>
      <c r="B10" s="74"/>
      <c r="C10" s="73"/>
      <c r="D10" s="73"/>
      <c r="E10" s="74" t="s">
        <v>16</v>
      </c>
      <c r="F10" s="73"/>
      <c r="G10" s="74" t="s">
        <v>58</v>
      </c>
      <c r="H10" s="74"/>
      <c r="I10" s="74" t="s">
        <v>283</v>
      </c>
      <c r="J10" s="74" t="s">
        <v>5</v>
      </c>
    </row>
    <row r="11" spans="1:10" x14ac:dyDescent="0.3">
      <c r="A11" s="9">
        <v>1</v>
      </c>
      <c r="B11" s="9">
        <v>27</v>
      </c>
      <c r="C11" s="13" t="s">
        <v>422</v>
      </c>
      <c r="D11" s="13" t="s">
        <v>250</v>
      </c>
      <c r="E11" s="9">
        <v>1600</v>
      </c>
      <c r="F11" s="13" t="s">
        <v>417</v>
      </c>
      <c r="G11" s="23" t="s">
        <v>1406</v>
      </c>
      <c r="H11" s="9" t="s">
        <v>1413</v>
      </c>
      <c r="I11" s="9">
        <v>54.2</v>
      </c>
    </row>
    <row r="12" spans="1:10" x14ac:dyDescent="0.3">
      <c r="A12" s="9">
        <v>2</v>
      </c>
      <c r="B12" s="9">
        <v>25</v>
      </c>
      <c r="C12" s="13" t="s">
        <v>229</v>
      </c>
      <c r="D12" s="17" t="s">
        <v>1301</v>
      </c>
      <c r="E12" s="9">
        <v>1600</v>
      </c>
      <c r="F12" s="13" t="s">
        <v>1302</v>
      </c>
      <c r="G12" s="23" t="s">
        <v>1407</v>
      </c>
      <c r="I12" s="9">
        <v>54.2</v>
      </c>
    </row>
    <row r="13" spans="1:10" x14ac:dyDescent="0.3">
      <c r="A13" s="9">
        <v>3</v>
      </c>
      <c r="B13" s="9">
        <v>33</v>
      </c>
      <c r="C13" s="13" t="s">
        <v>230</v>
      </c>
      <c r="D13" s="13" t="s">
        <v>250</v>
      </c>
      <c r="E13" s="9">
        <v>1600</v>
      </c>
      <c r="F13" s="24" t="s">
        <v>570</v>
      </c>
      <c r="G13" s="23" t="s">
        <v>1408</v>
      </c>
      <c r="I13" s="11">
        <v>54.2</v>
      </c>
    </row>
    <row r="14" spans="1:10" x14ac:dyDescent="0.3">
      <c r="A14" s="9">
        <v>4</v>
      </c>
      <c r="B14" s="9">
        <v>24</v>
      </c>
      <c r="C14" s="16" t="s">
        <v>413</v>
      </c>
      <c r="D14" s="13" t="s">
        <v>1400</v>
      </c>
      <c r="E14" s="9">
        <v>1600</v>
      </c>
      <c r="F14" s="24"/>
      <c r="G14" s="23" t="s">
        <v>1409</v>
      </c>
      <c r="I14" s="9">
        <v>54.1</v>
      </c>
    </row>
    <row r="15" spans="1:10" x14ac:dyDescent="0.3">
      <c r="A15" s="9">
        <v>5</v>
      </c>
      <c r="B15" s="9">
        <v>44</v>
      </c>
      <c r="C15" s="13" t="s">
        <v>251</v>
      </c>
      <c r="D15" s="13" t="s">
        <v>1325</v>
      </c>
      <c r="E15" s="9">
        <v>1600</v>
      </c>
      <c r="F15" s="24"/>
      <c r="G15" s="23" t="s">
        <v>1410</v>
      </c>
      <c r="I15" s="11">
        <v>54.2</v>
      </c>
      <c r="J15" s="87"/>
    </row>
    <row r="16" spans="1:10" x14ac:dyDescent="0.3">
      <c r="A16" s="9">
        <v>6</v>
      </c>
      <c r="B16" s="9">
        <v>45</v>
      </c>
      <c r="C16" s="16" t="s">
        <v>412</v>
      </c>
      <c r="D16" s="13" t="s">
        <v>24</v>
      </c>
      <c r="E16" s="9">
        <v>1600</v>
      </c>
      <c r="F16" s="24"/>
      <c r="G16" s="23" t="s">
        <v>1284</v>
      </c>
      <c r="I16" s="9">
        <v>55.4</v>
      </c>
    </row>
    <row r="17" spans="1:10" x14ac:dyDescent="0.3">
      <c r="A17" s="9">
        <v>7</v>
      </c>
      <c r="B17" s="9">
        <v>59</v>
      </c>
      <c r="C17" s="13" t="s">
        <v>1855</v>
      </c>
      <c r="D17" s="17" t="s">
        <v>481</v>
      </c>
      <c r="E17" s="9">
        <v>1600</v>
      </c>
      <c r="F17" s="24"/>
      <c r="G17" s="23" t="s">
        <v>476</v>
      </c>
      <c r="I17" s="9">
        <v>55.6</v>
      </c>
    </row>
    <row r="18" spans="1:10" x14ac:dyDescent="0.3">
      <c r="A18" s="9">
        <v>8</v>
      </c>
      <c r="B18" s="9">
        <v>43</v>
      </c>
      <c r="C18" s="13" t="s">
        <v>55</v>
      </c>
      <c r="D18" s="13" t="s">
        <v>430</v>
      </c>
      <c r="E18" s="9">
        <v>1600</v>
      </c>
      <c r="F18" s="24"/>
      <c r="G18" s="23" t="s">
        <v>1388</v>
      </c>
      <c r="I18" s="11">
        <v>55</v>
      </c>
    </row>
    <row r="19" spans="1:10" x14ac:dyDescent="0.3">
      <c r="A19" s="9">
        <v>9</v>
      </c>
      <c r="B19" s="9">
        <v>34</v>
      </c>
      <c r="C19" s="13" t="s">
        <v>433</v>
      </c>
      <c r="D19" s="13" t="s">
        <v>429</v>
      </c>
      <c r="E19" s="9">
        <v>1600</v>
      </c>
      <c r="F19" s="24"/>
      <c r="G19" s="23" t="s">
        <v>465</v>
      </c>
      <c r="I19" s="9">
        <v>56.6</v>
      </c>
    </row>
    <row r="20" spans="1:10" x14ac:dyDescent="0.3">
      <c r="A20" s="9">
        <v>10</v>
      </c>
      <c r="B20" s="9">
        <v>54</v>
      </c>
      <c r="C20" s="16" t="s">
        <v>436</v>
      </c>
      <c r="D20" s="13" t="s">
        <v>411</v>
      </c>
      <c r="E20" s="9">
        <v>1600</v>
      </c>
      <c r="F20" s="24"/>
      <c r="G20" s="23" t="s">
        <v>1411</v>
      </c>
      <c r="I20" s="9">
        <v>57.4</v>
      </c>
    </row>
    <row r="21" spans="1:10" x14ac:dyDescent="0.3">
      <c r="A21" s="9">
        <v>11</v>
      </c>
      <c r="B21" s="9">
        <v>55</v>
      </c>
      <c r="C21" s="13" t="s">
        <v>1340</v>
      </c>
      <c r="D21" s="13" t="s">
        <v>426</v>
      </c>
      <c r="E21" s="9">
        <v>1600</v>
      </c>
      <c r="F21" s="24"/>
      <c r="G21" s="23" t="s">
        <v>1412</v>
      </c>
      <c r="I21" s="11">
        <v>57.6</v>
      </c>
    </row>
    <row r="22" spans="1:10" x14ac:dyDescent="0.3">
      <c r="A22" s="9"/>
      <c r="E22" s="9"/>
      <c r="F22" s="24"/>
      <c r="G22" s="23"/>
    </row>
    <row r="23" spans="1:10" x14ac:dyDescent="0.3">
      <c r="A23" s="9"/>
      <c r="B23" s="26" t="s">
        <v>27</v>
      </c>
      <c r="E23" s="9"/>
      <c r="F23" s="24"/>
      <c r="G23" s="75"/>
    </row>
    <row r="24" spans="1:10" x14ac:dyDescent="0.3">
      <c r="A24" s="9"/>
      <c r="B24" s="13"/>
      <c r="G24" s="9"/>
    </row>
    <row r="25" spans="1:10" x14ac:dyDescent="0.3">
      <c r="A25" s="9"/>
      <c r="B25" s="9">
        <v>50</v>
      </c>
      <c r="C25" s="13" t="s">
        <v>1305</v>
      </c>
      <c r="D25" s="13" t="s">
        <v>250</v>
      </c>
      <c r="E25" s="9">
        <v>1600</v>
      </c>
      <c r="F25" s="13" t="s">
        <v>778</v>
      </c>
      <c r="G25" s="9" t="s">
        <v>28</v>
      </c>
      <c r="I25" s="9">
        <v>53.6</v>
      </c>
    </row>
    <row r="26" spans="1:10" x14ac:dyDescent="0.3">
      <c r="B26" s="9">
        <v>32</v>
      </c>
      <c r="C26" s="13" t="s">
        <v>1381</v>
      </c>
      <c r="D26" s="13" t="s">
        <v>1382</v>
      </c>
      <c r="E26" s="9">
        <v>1600</v>
      </c>
      <c r="G26" s="23" t="s">
        <v>29</v>
      </c>
      <c r="I26" s="11">
        <v>54</v>
      </c>
    </row>
    <row r="27" spans="1:10" x14ac:dyDescent="0.3">
      <c r="B27" s="9">
        <v>57</v>
      </c>
      <c r="C27" s="13" t="s">
        <v>1859</v>
      </c>
      <c r="D27" s="13" t="s">
        <v>1404</v>
      </c>
      <c r="E27" s="9">
        <v>1600</v>
      </c>
      <c r="G27" s="23" t="s">
        <v>133</v>
      </c>
      <c r="I27" s="9">
        <v>55.4</v>
      </c>
      <c r="J27" s="76" t="s">
        <v>297</v>
      </c>
    </row>
    <row r="28" spans="1:10" x14ac:dyDescent="0.3">
      <c r="A28" s="9"/>
      <c r="B28" s="9">
        <v>37</v>
      </c>
      <c r="C28" s="16" t="s">
        <v>1858</v>
      </c>
      <c r="D28" s="13" t="s">
        <v>233</v>
      </c>
      <c r="E28" s="9">
        <v>1600</v>
      </c>
      <c r="F28" s="24"/>
      <c r="G28" s="9" t="s">
        <v>133</v>
      </c>
      <c r="I28" s="9">
        <v>55.6</v>
      </c>
    </row>
    <row r="29" spans="1:10" x14ac:dyDescent="0.3">
      <c r="A29" s="9"/>
      <c r="C29" s="16"/>
      <c r="E29" s="9"/>
      <c r="F29" s="24"/>
    </row>
    <row r="30" spans="1:10" x14ac:dyDescent="0.3">
      <c r="B30" s="26" t="s">
        <v>17</v>
      </c>
      <c r="C30" s="13" t="s">
        <v>1305</v>
      </c>
      <c r="D30" s="13" t="s">
        <v>250</v>
      </c>
      <c r="E30" s="9">
        <v>1600</v>
      </c>
      <c r="F30" s="13" t="s">
        <v>778</v>
      </c>
      <c r="G30" s="279" t="s">
        <v>189</v>
      </c>
      <c r="H30" s="279" t="s">
        <v>190</v>
      </c>
      <c r="J30" s="76" t="s">
        <v>298</v>
      </c>
    </row>
    <row r="31" spans="1:10" x14ac:dyDescent="0.3">
      <c r="B31" s="26"/>
      <c r="E31" s="9"/>
      <c r="G31" s="277"/>
      <c r="H31" s="277"/>
    </row>
    <row r="32" spans="1:10" x14ac:dyDescent="0.3">
      <c r="B32" s="26" t="s">
        <v>26</v>
      </c>
      <c r="C32" s="78"/>
      <c r="E32" s="9"/>
    </row>
    <row r="33" spans="1:11" x14ac:dyDescent="0.3">
      <c r="B33" s="9">
        <v>36</v>
      </c>
      <c r="C33" s="13" t="s">
        <v>1857</v>
      </c>
      <c r="D33" s="13" t="s">
        <v>250</v>
      </c>
      <c r="E33" s="9">
        <v>1600</v>
      </c>
      <c r="J33" s="76" t="s">
        <v>299</v>
      </c>
    </row>
    <row r="34" spans="1:11" x14ac:dyDescent="0.3">
      <c r="B34" s="9">
        <v>31</v>
      </c>
      <c r="C34" s="13" t="s">
        <v>41</v>
      </c>
      <c r="D34" s="13" t="s">
        <v>236</v>
      </c>
      <c r="E34" s="9">
        <v>1600</v>
      </c>
      <c r="I34" s="13"/>
      <c r="K34" s="78"/>
    </row>
    <row r="35" spans="1:11" x14ac:dyDescent="0.3">
      <c r="B35" s="9">
        <v>28</v>
      </c>
      <c r="C35" s="13" t="s">
        <v>410</v>
      </c>
      <c r="D35" s="16" t="s">
        <v>1301</v>
      </c>
      <c r="E35" s="9">
        <v>1600</v>
      </c>
      <c r="F35" s="24" t="s">
        <v>1405</v>
      </c>
    </row>
    <row r="36" spans="1:11" x14ac:dyDescent="0.3">
      <c r="B36" s="9">
        <v>38</v>
      </c>
      <c r="C36" s="13" t="s">
        <v>427</v>
      </c>
      <c r="D36" s="13" t="s">
        <v>437</v>
      </c>
      <c r="E36" s="9">
        <v>1600</v>
      </c>
      <c r="F36" s="13" t="s">
        <v>1304</v>
      </c>
    </row>
    <row r="37" spans="1:11" x14ac:dyDescent="0.3">
      <c r="B37" s="9">
        <v>52</v>
      </c>
      <c r="C37" s="13" t="s">
        <v>1339</v>
      </c>
      <c r="D37" s="13" t="s">
        <v>1363</v>
      </c>
      <c r="E37" s="9">
        <v>1600</v>
      </c>
    </row>
    <row r="38" spans="1:11" x14ac:dyDescent="0.3">
      <c r="E38" s="9"/>
      <c r="I38" s="13"/>
      <c r="J38" s="13"/>
    </row>
    <row r="39" spans="1:11" x14ac:dyDescent="0.3">
      <c r="A39" s="26" t="s">
        <v>34</v>
      </c>
      <c r="B39" s="13"/>
      <c r="I39" s="13"/>
      <c r="J39" s="13"/>
    </row>
    <row r="40" spans="1:11" x14ac:dyDescent="0.3">
      <c r="A40" s="9">
        <v>1</v>
      </c>
      <c r="B40" s="16" t="s">
        <v>1414</v>
      </c>
      <c r="E40" s="9"/>
    </row>
    <row r="41" spans="1:11" x14ac:dyDescent="0.3">
      <c r="A41" s="9">
        <v>2</v>
      </c>
      <c r="B41" s="9">
        <v>36</v>
      </c>
      <c r="C41" s="13" t="s">
        <v>1857</v>
      </c>
      <c r="D41" s="77" t="s">
        <v>1415</v>
      </c>
      <c r="E41" s="77"/>
      <c r="F41" s="77"/>
    </row>
    <row r="42" spans="1:11" x14ac:dyDescent="0.3">
      <c r="A42" s="9">
        <v>3</v>
      </c>
      <c r="B42" s="9">
        <v>57</v>
      </c>
      <c r="C42" s="13" t="s">
        <v>1859</v>
      </c>
      <c r="D42" s="77" t="s">
        <v>1817</v>
      </c>
      <c r="E42" s="77"/>
      <c r="F42" s="77"/>
    </row>
    <row r="43" spans="1:11" x14ac:dyDescent="0.3">
      <c r="A43" s="9"/>
      <c r="D43" s="77" t="s">
        <v>1818</v>
      </c>
      <c r="E43" s="77"/>
      <c r="F43" s="77"/>
    </row>
    <row r="44" spans="1:11" x14ac:dyDescent="0.3">
      <c r="D44" s="77"/>
      <c r="E44" s="77"/>
      <c r="F44" s="77"/>
    </row>
  </sheetData>
  <sortState xmlns:xlrd2="http://schemas.microsoft.com/office/spreadsheetml/2017/richdata2" ref="A11:K21">
    <sortCondition ref="A11:A21"/>
  </sortState>
  <pageMargins left="0.70866141732283472" right="0.70866141732283472" top="0.74803149606299213" bottom="0.74803149606299213" header="0.31496062992125984" footer="0.31496062992125984"/>
  <pageSetup scale="79" orientation="landscape" horizontalDpi="4294967294"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43"/>
  <sheetViews>
    <sheetView showGridLines="0" zoomScale="80" zoomScaleNormal="80" workbookViewId="0"/>
  </sheetViews>
  <sheetFormatPr defaultRowHeight="14.4" x14ac:dyDescent="0.3"/>
  <cols>
    <col min="2" max="2" width="8.88671875" style="112"/>
    <col min="3" max="3" width="27.109375" customWidth="1"/>
    <col min="4" max="4" width="18.88671875" customWidth="1"/>
    <col min="5" max="5" width="7.33203125" customWidth="1"/>
    <col min="6" max="6" width="32.88671875" customWidth="1"/>
    <col min="7" max="7" width="12" customWidth="1"/>
    <col min="8" max="8" width="10.33203125" customWidth="1"/>
    <col min="9" max="9" width="10.5546875" customWidth="1"/>
  </cols>
  <sheetData>
    <row r="1" spans="1:11" x14ac:dyDescent="0.3">
      <c r="A1" t="s">
        <v>11</v>
      </c>
      <c r="C1" s="3" t="s">
        <v>1470</v>
      </c>
      <c r="D1" s="4"/>
      <c r="E1" s="4"/>
      <c r="F1" s="4"/>
    </row>
    <row r="2" spans="1:11" x14ac:dyDescent="0.3">
      <c r="A2" s="121" t="s">
        <v>12</v>
      </c>
      <c r="B2" s="121"/>
      <c r="C2" s="121" t="s">
        <v>221</v>
      </c>
      <c r="D2" s="121"/>
      <c r="E2" s="121"/>
      <c r="F2" s="121"/>
    </row>
    <row r="3" spans="1:11" x14ac:dyDescent="0.3">
      <c r="A3" t="s">
        <v>7</v>
      </c>
      <c r="C3" s="4" t="s">
        <v>6</v>
      </c>
      <c r="D3" t="s">
        <v>9</v>
      </c>
      <c r="E3" s="121" t="s">
        <v>18</v>
      </c>
      <c r="F3" s="121"/>
    </row>
    <row r="4" spans="1:11" x14ac:dyDescent="0.3">
      <c r="A4" t="s">
        <v>8</v>
      </c>
      <c r="C4" s="125" t="s">
        <v>532</v>
      </c>
      <c r="D4" t="s">
        <v>10</v>
      </c>
      <c r="E4" s="121">
        <v>10</v>
      </c>
    </row>
    <row r="5" spans="1:11" x14ac:dyDescent="0.3">
      <c r="A5" t="s">
        <v>13</v>
      </c>
      <c r="C5" t="s">
        <v>14</v>
      </c>
    </row>
    <row r="7" spans="1:11" x14ac:dyDescent="0.3">
      <c r="B7" s="2" t="s">
        <v>19</v>
      </c>
      <c r="E7" s="112"/>
    </row>
    <row r="9" spans="1:11" x14ac:dyDescent="0.3">
      <c r="A9" s="13" t="s">
        <v>5</v>
      </c>
      <c r="B9" s="9" t="s">
        <v>0</v>
      </c>
      <c r="C9" s="13" t="s">
        <v>281</v>
      </c>
      <c r="D9" s="13" t="s">
        <v>1</v>
      </c>
      <c r="E9" s="9" t="s">
        <v>15</v>
      </c>
      <c r="F9" s="13" t="s">
        <v>2</v>
      </c>
      <c r="G9" s="9" t="s">
        <v>3</v>
      </c>
      <c r="H9" s="9" t="s">
        <v>4</v>
      </c>
      <c r="I9" s="9" t="s">
        <v>282</v>
      </c>
      <c r="J9" s="9" t="s">
        <v>287</v>
      </c>
    </row>
    <row r="10" spans="1:11" ht="15" thickBot="1" x14ac:dyDescent="0.35">
      <c r="A10" s="73"/>
      <c r="B10" s="74"/>
      <c r="C10" s="73"/>
      <c r="D10" s="73"/>
      <c r="E10" s="74" t="s">
        <v>16</v>
      </c>
      <c r="F10" s="73"/>
      <c r="G10" s="74" t="s">
        <v>58</v>
      </c>
      <c r="H10" s="74"/>
      <c r="I10" s="74" t="s">
        <v>283</v>
      </c>
      <c r="J10" s="74" t="s">
        <v>5</v>
      </c>
    </row>
    <row r="11" spans="1:11" x14ac:dyDescent="0.3">
      <c r="A11" s="112">
        <v>1</v>
      </c>
      <c r="B11" s="112">
        <v>143</v>
      </c>
      <c r="C11" t="s">
        <v>56</v>
      </c>
      <c r="D11" s="121" t="s">
        <v>57</v>
      </c>
      <c r="E11" s="112">
        <v>997</v>
      </c>
      <c r="F11" s="1" t="s">
        <v>1418</v>
      </c>
      <c r="G11" s="18" t="s">
        <v>1427</v>
      </c>
      <c r="H11" s="112" t="s">
        <v>1436</v>
      </c>
      <c r="I11" s="112">
        <v>61.2</v>
      </c>
      <c r="J11" s="112"/>
    </row>
    <row r="12" spans="1:11" x14ac:dyDescent="0.3">
      <c r="A12" s="112">
        <v>2</v>
      </c>
      <c r="B12" s="112">
        <v>129</v>
      </c>
      <c r="C12" s="121" t="s">
        <v>120</v>
      </c>
      <c r="D12" s="121" t="s">
        <v>121</v>
      </c>
      <c r="E12" s="112">
        <v>998</v>
      </c>
      <c r="G12" s="18" t="s">
        <v>1428</v>
      </c>
      <c r="H12" s="112"/>
      <c r="I12" s="112">
        <v>63.9</v>
      </c>
      <c r="J12" s="112"/>
    </row>
    <row r="13" spans="1:11" x14ac:dyDescent="0.3">
      <c r="A13" s="112">
        <v>3</v>
      </c>
      <c r="B13" s="112">
        <v>137</v>
      </c>
      <c r="C13" t="s">
        <v>1419</v>
      </c>
      <c r="D13" s="121" t="s">
        <v>135</v>
      </c>
      <c r="E13" s="112">
        <v>970</v>
      </c>
      <c r="G13" s="18" t="s">
        <v>1429</v>
      </c>
      <c r="I13" s="8">
        <v>63</v>
      </c>
      <c r="J13" s="112"/>
    </row>
    <row r="14" spans="1:11" x14ac:dyDescent="0.3">
      <c r="A14" s="112">
        <v>4</v>
      </c>
      <c r="B14" s="112">
        <v>135</v>
      </c>
      <c r="C14" t="s">
        <v>123</v>
      </c>
      <c r="D14" s="121" t="s">
        <v>1420</v>
      </c>
      <c r="E14" s="112">
        <v>999</v>
      </c>
      <c r="G14" s="18" t="s">
        <v>591</v>
      </c>
      <c r="I14" s="112">
        <v>61.8</v>
      </c>
      <c r="J14" s="112"/>
    </row>
    <row r="15" spans="1:11" x14ac:dyDescent="0.3">
      <c r="A15" s="112">
        <v>5</v>
      </c>
      <c r="B15" s="112">
        <v>133</v>
      </c>
      <c r="C15" t="s">
        <v>62</v>
      </c>
      <c r="D15" s="121" t="s">
        <v>444</v>
      </c>
      <c r="E15" s="112">
        <v>999</v>
      </c>
      <c r="G15" s="18" t="s">
        <v>1430</v>
      </c>
      <c r="I15" s="112">
        <v>64.8</v>
      </c>
      <c r="J15" s="112"/>
    </row>
    <row r="16" spans="1:11" x14ac:dyDescent="0.3">
      <c r="A16" s="112">
        <v>6</v>
      </c>
      <c r="B16" s="112">
        <v>148</v>
      </c>
      <c r="C16" t="s">
        <v>1421</v>
      </c>
      <c r="D16" s="121" t="s">
        <v>57</v>
      </c>
      <c r="E16" s="112">
        <v>998</v>
      </c>
      <c r="F16" t="s">
        <v>1422</v>
      </c>
      <c r="G16" s="18" t="s">
        <v>1431</v>
      </c>
      <c r="I16" s="112">
        <v>66.8</v>
      </c>
      <c r="J16" s="112"/>
      <c r="K16" s="5" t="s">
        <v>299</v>
      </c>
    </row>
    <row r="17" spans="1:11" x14ac:dyDescent="0.3">
      <c r="A17" s="112">
        <v>7</v>
      </c>
      <c r="B17" s="112">
        <v>149</v>
      </c>
      <c r="C17" s="121" t="s">
        <v>130</v>
      </c>
      <c r="D17" s="121" t="s">
        <v>135</v>
      </c>
      <c r="E17" s="112">
        <v>997</v>
      </c>
      <c r="F17" s="1" t="s">
        <v>580</v>
      </c>
      <c r="G17" s="18" t="s">
        <v>1349</v>
      </c>
      <c r="I17" s="112">
        <v>67.2</v>
      </c>
      <c r="J17" s="112"/>
    </row>
    <row r="18" spans="1:11" x14ac:dyDescent="0.3">
      <c r="A18" s="112">
        <v>8</v>
      </c>
      <c r="B18" s="112">
        <v>131</v>
      </c>
      <c r="C18" s="121" t="s">
        <v>217</v>
      </c>
      <c r="D18" s="121" t="s">
        <v>135</v>
      </c>
      <c r="E18" s="112">
        <v>998</v>
      </c>
      <c r="G18" s="18" t="s">
        <v>1432</v>
      </c>
      <c r="I18" s="8">
        <v>67.7</v>
      </c>
      <c r="J18" s="112"/>
      <c r="K18" s="5"/>
    </row>
    <row r="19" spans="1:11" x14ac:dyDescent="0.3">
      <c r="A19" s="112">
        <v>9</v>
      </c>
      <c r="B19" s="112">
        <v>151</v>
      </c>
      <c r="C19" s="121" t="s">
        <v>1861</v>
      </c>
      <c r="D19" s="121" t="s">
        <v>447</v>
      </c>
      <c r="E19" s="112">
        <v>850</v>
      </c>
      <c r="G19" s="18" t="s">
        <v>1433</v>
      </c>
      <c r="I19" s="112">
        <v>67.8</v>
      </c>
      <c r="J19" s="112"/>
      <c r="K19" s="5"/>
    </row>
    <row r="20" spans="1:11" x14ac:dyDescent="0.3">
      <c r="A20" s="112">
        <v>10</v>
      </c>
      <c r="B20" s="112">
        <v>141</v>
      </c>
      <c r="C20" s="121" t="s">
        <v>451</v>
      </c>
      <c r="D20" s="121" t="s">
        <v>452</v>
      </c>
      <c r="E20" s="112">
        <v>970</v>
      </c>
      <c r="G20" s="18" t="s">
        <v>1434</v>
      </c>
      <c r="I20" s="112">
        <v>81.8</v>
      </c>
      <c r="J20" s="112"/>
      <c r="K20" s="5" t="s">
        <v>298</v>
      </c>
    </row>
    <row r="21" spans="1:11" x14ac:dyDescent="0.3">
      <c r="A21" s="112">
        <v>11</v>
      </c>
      <c r="B21" s="112">
        <v>152</v>
      </c>
      <c r="C21" s="121" t="s">
        <v>1423</v>
      </c>
      <c r="D21" s="121" t="s">
        <v>57</v>
      </c>
      <c r="E21" s="112">
        <v>850</v>
      </c>
      <c r="G21" s="18" t="s">
        <v>1435</v>
      </c>
      <c r="I21" s="8">
        <v>71</v>
      </c>
      <c r="J21" s="112"/>
      <c r="K21" s="5"/>
    </row>
    <row r="22" spans="1:11" x14ac:dyDescent="0.3">
      <c r="A22" s="112"/>
      <c r="E22" s="112"/>
      <c r="F22" s="1"/>
      <c r="G22" s="112"/>
      <c r="J22" s="112"/>
    </row>
    <row r="23" spans="1:11" x14ac:dyDescent="0.3">
      <c r="A23" s="112"/>
      <c r="B23" s="7" t="s">
        <v>27</v>
      </c>
      <c r="E23" s="112"/>
      <c r="F23" s="1"/>
      <c r="G23" s="112"/>
      <c r="J23" s="112"/>
    </row>
    <row r="24" spans="1:11" x14ac:dyDescent="0.3">
      <c r="A24" s="112"/>
      <c r="E24" s="112"/>
      <c r="F24" s="1"/>
      <c r="G24" s="112"/>
      <c r="J24" s="112"/>
    </row>
    <row r="25" spans="1:11" x14ac:dyDescent="0.3">
      <c r="A25" s="112"/>
      <c r="B25" s="112">
        <v>130</v>
      </c>
      <c r="C25" t="s">
        <v>1424</v>
      </c>
      <c r="D25" t="s">
        <v>443</v>
      </c>
      <c r="E25" s="112">
        <v>998</v>
      </c>
      <c r="F25" s="1"/>
      <c r="G25" s="112" t="s">
        <v>45</v>
      </c>
      <c r="I25" s="112">
        <v>74.900000000000006</v>
      </c>
      <c r="J25" s="112"/>
    </row>
    <row r="26" spans="1:11" x14ac:dyDescent="0.3">
      <c r="A26" s="112"/>
      <c r="B26" s="112">
        <v>139</v>
      </c>
      <c r="C26" s="121" t="s">
        <v>990</v>
      </c>
      <c r="D26" s="121" t="s">
        <v>1425</v>
      </c>
      <c r="E26" s="112">
        <v>999</v>
      </c>
      <c r="F26" s="1" t="s">
        <v>1426</v>
      </c>
      <c r="G26" s="112" t="s">
        <v>45</v>
      </c>
      <c r="I26" s="112">
        <v>78.8</v>
      </c>
      <c r="J26" s="112"/>
    </row>
    <row r="27" spans="1:11" x14ac:dyDescent="0.3">
      <c r="A27" s="112"/>
      <c r="B27" s="112">
        <v>134</v>
      </c>
      <c r="C27" s="121" t="s">
        <v>128</v>
      </c>
      <c r="D27" s="121" t="s">
        <v>129</v>
      </c>
      <c r="E27" s="112">
        <v>998</v>
      </c>
      <c r="F27" s="1"/>
      <c r="G27" s="112" t="s">
        <v>1398</v>
      </c>
      <c r="I27" s="113" t="s">
        <v>145</v>
      </c>
      <c r="J27" s="112"/>
    </row>
    <row r="28" spans="1:11" x14ac:dyDescent="0.3">
      <c r="A28" s="112"/>
      <c r="B28" s="112">
        <v>136</v>
      </c>
      <c r="C28" s="121" t="s">
        <v>126</v>
      </c>
      <c r="D28" s="121" t="s">
        <v>113</v>
      </c>
      <c r="E28" s="112">
        <v>1000</v>
      </c>
      <c r="F28" s="1"/>
      <c r="G28" s="112" t="s">
        <v>32</v>
      </c>
      <c r="I28" s="113" t="s">
        <v>145</v>
      </c>
      <c r="J28" s="112"/>
    </row>
    <row r="29" spans="1:11" x14ac:dyDescent="0.3">
      <c r="A29" s="112"/>
      <c r="E29" s="112"/>
      <c r="F29" s="1"/>
      <c r="J29" s="112"/>
    </row>
    <row r="30" spans="1:11" x14ac:dyDescent="0.3">
      <c r="B30" s="2" t="s">
        <v>17</v>
      </c>
      <c r="C30" t="s">
        <v>56</v>
      </c>
      <c r="D30" s="121" t="s">
        <v>57</v>
      </c>
      <c r="E30" s="112">
        <v>997</v>
      </c>
      <c r="F30" s="1" t="s">
        <v>1418</v>
      </c>
      <c r="G30" s="112" t="s">
        <v>479</v>
      </c>
      <c r="H30" s="112" t="s">
        <v>480</v>
      </c>
      <c r="J30" s="112"/>
    </row>
    <row r="31" spans="1:11" x14ac:dyDescent="0.3">
      <c r="E31" s="112"/>
      <c r="J31" s="112"/>
    </row>
    <row r="32" spans="1:11" x14ac:dyDescent="0.3">
      <c r="B32" s="2" t="s">
        <v>26</v>
      </c>
      <c r="E32" s="112"/>
      <c r="J32" s="112"/>
    </row>
    <row r="33" spans="1:11" x14ac:dyDescent="0.3">
      <c r="E33" s="112"/>
      <c r="J33" s="112"/>
    </row>
    <row r="34" spans="1:11" x14ac:dyDescent="0.3">
      <c r="B34" s="112">
        <v>132</v>
      </c>
      <c r="C34" t="s">
        <v>1437</v>
      </c>
      <c r="D34" t="s">
        <v>57</v>
      </c>
      <c r="E34" s="112">
        <v>998</v>
      </c>
      <c r="J34" s="112"/>
      <c r="K34" s="5"/>
    </row>
    <row r="35" spans="1:11" x14ac:dyDescent="0.3">
      <c r="B35" s="112">
        <v>126</v>
      </c>
      <c r="C35" t="s">
        <v>122</v>
      </c>
      <c r="D35" t="s">
        <v>57</v>
      </c>
      <c r="E35" s="112">
        <v>998</v>
      </c>
      <c r="J35" s="112"/>
      <c r="K35" s="5"/>
    </row>
    <row r="36" spans="1:11" x14ac:dyDescent="0.3">
      <c r="B36" s="112">
        <v>138</v>
      </c>
      <c r="C36" t="s">
        <v>125</v>
      </c>
      <c r="D36" t="s">
        <v>1438</v>
      </c>
      <c r="E36" s="112">
        <v>998</v>
      </c>
      <c r="J36" s="112"/>
      <c r="K36" s="5"/>
    </row>
    <row r="37" spans="1:11" x14ac:dyDescent="0.3">
      <c r="B37" s="112">
        <v>142</v>
      </c>
      <c r="C37" t="s">
        <v>1472</v>
      </c>
      <c r="D37" t="s">
        <v>1439</v>
      </c>
      <c r="E37" s="112">
        <v>997</v>
      </c>
      <c r="J37" s="112"/>
      <c r="K37" s="5" t="s">
        <v>297</v>
      </c>
    </row>
    <row r="38" spans="1:11" x14ac:dyDescent="0.3">
      <c r="B38" s="112">
        <v>144</v>
      </c>
      <c r="C38" s="3" t="s">
        <v>112</v>
      </c>
      <c r="D38" t="s">
        <v>1440</v>
      </c>
      <c r="E38" s="112">
        <v>1000</v>
      </c>
    </row>
    <row r="39" spans="1:11" x14ac:dyDescent="0.3">
      <c r="A39" s="2"/>
      <c r="E39" s="112"/>
    </row>
    <row r="40" spans="1:11" x14ac:dyDescent="0.3">
      <c r="A40" s="2" t="s">
        <v>34</v>
      </c>
      <c r="C40" s="121"/>
      <c r="E40" s="112"/>
    </row>
    <row r="41" spans="1:11" x14ac:dyDescent="0.3">
      <c r="A41" s="112">
        <v>1</v>
      </c>
      <c r="B41" s="112">
        <v>141</v>
      </c>
      <c r="C41" s="121" t="s">
        <v>451</v>
      </c>
      <c r="D41" t="s">
        <v>1441</v>
      </c>
      <c r="E41" s="112"/>
    </row>
    <row r="42" spans="1:11" x14ac:dyDescent="0.3">
      <c r="A42" s="112">
        <v>2</v>
      </c>
      <c r="B42" s="112">
        <v>148</v>
      </c>
      <c r="C42" t="s">
        <v>1421</v>
      </c>
      <c r="D42" t="s">
        <v>1820</v>
      </c>
      <c r="E42" s="112"/>
    </row>
    <row r="43" spans="1:11" x14ac:dyDescent="0.3">
      <c r="A43" s="112">
        <v>3</v>
      </c>
      <c r="B43" s="112">
        <v>142</v>
      </c>
      <c r="C43" t="s">
        <v>1472</v>
      </c>
      <c r="D43" t="s">
        <v>1821</v>
      </c>
      <c r="E43" s="112"/>
    </row>
  </sheetData>
  <sortState xmlns:xlrd2="http://schemas.microsoft.com/office/spreadsheetml/2017/richdata2" ref="A11:E18">
    <sortCondition ref="A11:A18"/>
  </sortState>
  <pageMargins left="0.70866141732283472" right="0.70866141732283472" top="0.74803149606299213" bottom="0.74803149606299213" header="0.31496062992125984" footer="0.31496062992125984"/>
  <pageSetup scale="78" orientation="landscape" horizontalDpi="4294967294"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44"/>
  <sheetViews>
    <sheetView showGridLines="0" zoomScale="80" zoomScaleNormal="80" workbookViewId="0"/>
  </sheetViews>
  <sheetFormatPr defaultRowHeight="14.4" x14ac:dyDescent="0.3"/>
  <cols>
    <col min="2" max="2" width="8.88671875" style="112"/>
    <col min="3" max="3" width="27.109375" customWidth="1"/>
    <col min="4" max="4" width="18.88671875" customWidth="1"/>
    <col min="5" max="5" width="7.33203125" customWidth="1"/>
    <col min="6" max="6" width="32.88671875" customWidth="1"/>
    <col min="7" max="7" width="12" customWidth="1"/>
    <col min="8" max="8" width="10.33203125" customWidth="1"/>
    <col min="9" max="9" width="10.5546875" customWidth="1"/>
  </cols>
  <sheetData>
    <row r="1" spans="1:11" x14ac:dyDescent="0.3">
      <c r="A1" t="s">
        <v>11</v>
      </c>
      <c r="C1" s="3" t="s">
        <v>1471</v>
      </c>
      <c r="D1" s="4"/>
      <c r="E1" s="4"/>
      <c r="F1" s="4"/>
    </row>
    <row r="2" spans="1:11" x14ac:dyDescent="0.3">
      <c r="A2" s="121" t="s">
        <v>12</v>
      </c>
      <c r="B2" s="121"/>
      <c r="C2" s="121" t="s">
        <v>221</v>
      </c>
      <c r="D2" s="121"/>
      <c r="E2" s="121"/>
      <c r="F2" s="121"/>
    </row>
    <row r="3" spans="1:11" x14ac:dyDescent="0.3">
      <c r="A3" t="s">
        <v>7</v>
      </c>
      <c r="C3" s="4" t="s">
        <v>6</v>
      </c>
      <c r="D3" t="s">
        <v>9</v>
      </c>
      <c r="E3" s="121" t="s">
        <v>18</v>
      </c>
      <c r="F3" s="121"/>
    </row>
    <row r="4" spans="1:11" x14ac:dyDescent="0.3">
      <c r="A4" t="s">
        <v>8</v>
      </c>
      <c r="C4" s="125" t="s">
        <v>587</v>
      </c>
      <c r="D4" t="s">
        <v>10</v>
      </c>
      <c r="E4" s="121">
        <v>12</v>
      </c>
    </row>
    <row r="5" spans="1:11" x14ac:dyDescent="0.3">
      <c r="A5" t="s">
        <v>13</v>
      </c>
      <c r="C5" t="s">
        <v>14</v>
      </c>
    </row>
    <row r="7" spans="1:11" x14ac:dyDescent="0.3">
      <c r="B7" s="2" t="s">
        <v>19</v>
      </c>
      <c r="E7" s="112"/>
    </row>
    <row r="9" spans="1:11" x14ac:dyDescent="0.3">
      <c r="A9" s="13" t="s">
        <v>5</v>
      </c>
      <c r="B9" s="9" t="s">
        <v>0</v>
      </c>
      <c r="C9" s="13" t="s">
        <v>281</v>
      </c>
      <c r="D9" s="13" t="s">
        <v>1</v>
      </c>
      <c r="E9" s="9" t="s">
        <v>15</v>
      </c>
      <c r="F9" s="13" t="s">
        <v>2</v>
      </c>
      <c r="G9" s="9" t="s">
        <v>3</v>
      </c>
      <c r="H9" s="9" t="s">
        <v>4</v>
      </c>
      <c r="I9" s="9" t="s">
        <v>282</v>
      </c>
      <c r="J9" s="9" t="s">
        <v>287</v>
      </c>
    </row>
    <row r="10" spans="1:11" ht="15" thickBot="1" x14ac:dyDescent="0.35">
      <c r="A10" s="73"/>
      <c r="B10" s="74"/>
      <c r="C10" s="73"/>
      <c r="D10" s="73"/>
      <c r="E10" s="74" t="s">
        <v>16</v>
      </c>
      <c r="F10" s="73"/>
      <c r="G10" s="74" t="s">
        <v>42</v>
      </c>
      <c r="H10" s="74"/>
      <c r="I10" s="74" t="s">
        <v>283</v>
      </c>
      <c r="J10" s="74" t="s">
        <v>5</v>
      </c>
    </row>
    <row r="11" spans="1:11" x14ac:dyDescent="0.3">
      <c r="A11" s="112">
        <v>1</v>
      </c>
      <c r="B11" s="112">
        <v>129</v>
      </c>
      <c r="C11" s="121" t="s">
        <v>120</v>
      </c>
      <c r="D11" s="121" t="s">
        <v>121</v>
      </c>
      <c r="E11" s="112">
        <v>998</v>
      </c>
      <c r="G11" s="18" t="s">
        <v>691</v>
      </c>
      <c r="H11" s="112" t="s">
        <v>1483</v>
      </c>
      <c r="I11" s="112">
        <v>56.3</v>
      </c>
      <c r="J11" s="112">
        <v>2</v>
      </c>
    </row>
    <row r="12" spans="1:11" x14ac:dyDescent="0.3">
      <c r="A12" s="112">
        <v>2</v>
      </c>
      <c r="B12" s="112">
        <v>134</v>
      </c>
      <c r="C12" s="121" t="s">
        <v>128</v>
      </c>
      <c r="D12" s="121" t="s">
        <v>129</v>
      </c>
      <c r="E12" s="112">
        <v>998</v>
      </c>
      <c r="G12" s="18" t="s">
        <v>1473</v>
      </c>
      <c r="H12" s="112"/>
      <c r="I12" s="112">
        <v>57.4</v>
      </c>
      <c r="J12" s="112">
        <v>3</v>
      </c>
    </row>
    <row r="13" spans="1:11" x14ac:dyDescent="0.3">
      <c r="A13" s="112">
        <v>3</v>
      </c>
      <c r="B13" s="112">
        <v>126</v>
      </c>
      <c r="C13" t="s">
        <v>122</v>
      </c>
      <c r="D13" t="s">
        <v>57</v>
      </c>
      <c r="E13" s="112">
        <v>998</v>
      </c>
      <c r="G13" s="18" t="s">
        <v>1474</v>
      </c>
      <c r="H13" s="112"/>
      <c r="I13" s="112">
        <v>58.3</v>
      </c>
      <c r="J13" s="112">
        <v>5</v>
      </c>
    </row>
    <row r="14" spans="1:11" x14ac:dyDescent="0.3">
      <c r="A14" s="112">
        <v>4</v>
      </c>
      <c r="B14" s="112">
        <v>135</v>
      </c>
      <c r="C14" t="s">
        <v>123</v>
      </c>
      <c r="D14" s="121" t="s">
        <v>1420</v>
      </c>
      <c r="E14" s="112">
        <v>999</v>
      </c>
      <c r="G14" s="18" t="s">
        <v>1475</v>
      </c>
      <c r="I14" s="112">
        <v>58.6</v>
      </c>
      <c r="J14" s="112">
        <v>6</v>
      </c>
      <c r="K14" t="s">
        <v>40</v>
      </c>
    </row>
    <row r="15" spans="1:11" x14ac:dyDescent="0.3">
      <c r="A15" s="112">
        <v>5</v>
      </c>
      <c r="B15" s="112">
        <v>133</v>
      </c>
      <c r="C15" t="s">
        <v>62</v>
      </c>
      <c r="D15" s="121" t="s">
        <v>444</v>
      </c>
      <c r="E15" s="112">
        <v>999</v>
      </c>
      <c r="G15" s="18" t="s">
        <v>1476</v>
      </c>
      <c r="I15" s="112">
        <v>60.2</v>
      </c>
      <c r="J15" s="112">
        <v>7</v>
      </c>
    </row>
    <row r="16" spans="1:11" x14ac:dyDescent="0.3">
      <c r="A16" s="112">
        <v>6</v>
      </c>
      <c r="B16" s="112">
        <v>137</v>
      </c>
      <c r="C16" t="s">
        <v>1419</v>
      </c>
      <c r="D16" s="121" t="s">
        <v>135</v>
      </c>
      <c r="E16" s="112">
        <v>970</v>
      </c>
      <c r="G16" s="18" t="s">
        <v>1477</v>
      </c>
      <c r="I16" s="8">
        <v>59.6</v>
      </c>
      <c r="J16" s="112">
        <v>8</v>
      </c>
    </row>
    <row r="17" spans="1:11" x14ac:dyDescent="0.3">
      <c r="A17" s="112">
        <v>7</v>
      </c>
      <c r="B17" s="112">
        <v>132</v>
      </c>
      <c r="C17" t="s">
        <v>1437</v>
      </c>
      <c r="D17" t="s">
        <v>57</v>
      </c>
      <c r="E17" s="112">
        <v>998</v>
      </c>
      <c r="G17" s="18" t="s">
        <v>1478</v>
      </c>
      <c r="I17" s="8">
        <v>61</v>
      </c>
      <c r="J17" s="112">
        <v>9</v>
      </c>
    </row>
    <row r="18" spans="1:11" x14ac:dyDescent="0.3">
      <c r="A18" s="112">
        <v>8</v>
      </c>
      <c r="B18" s="112">
        <v>131</v>
      </c>
      <c r="C18" s="121" t="s">
        <v>217</v>
      </c>
      <c r="D18" s="121" t="s">
        <v>135</v>
      </c>
      <c r="E18" s="112">
        <v>998</v>
      </c>
      <c r="G18" s="18" t="s">
        <v>1479</v>
      </c>
      <c r="I18" s="8">
        <v>61.2</v>
      </c>
      <c r="J18" s="112"/>
    </row>
    <row r="19" spans="1:11" x14ac:dyDescent="0.3">
      <c r="A19" s="112">
        <v>9</v>
      </c>
      <c r="B19" s="112">
        <v>146</v>
      </c>
      <c r="C19" s="121" t="s">
        <v>130</v>
      </c>
      <c r="D19" s="121" t="s">
        <v>135</v>
      </c>
      <c r="E19" s="112">
        <v>997</v>
      </c>
      <c r="F19" s="1" t="s">
        <v>580</v>
      </c>
      <c r="G19" s="18" t="s">
        <v>1480</v>
      </c>
      <c r="I19" s="112">
        <v>61.8</v>
      </c>
      <c r="J19" s="112"/>
    </row>
    <row r="20" spans="1:11" x14ac:dyDescent="0.3">
      <c r="A20" s="112">
        <v>10</v>
      </c>
      <c r="B20" s="112">
        <v>145</v>
      </c>
      <c r="C20" t="s">
        <v>1856</v>
      </c>
      <c r="D20" s="121" t="s">
        <v>1425</v>
      </c>
      <c r="E20" s="112">
        <v>999</v>
      </c>
      <c r="F20" s="1" t="s">
        <v>1426</v>
      </c>
      <c r="G20" s="18" t="s">
        <v>1482</v>
      </c>
      <c r="H20" s="112"/>
      <c r="I20" s="112">
        <v>62.2</v>
      </c>
      <c r="J20" s="112"/>
      <c r="K20" s="115" t="s">
        <v>459</v>
      </c>
    </row>
    <row r="21" spans="1:11" x14ac:dyDescent="0.3">
      <c r="A21" s="112">
        <v>11</v>
      </c>
      <c r="B21" s="112">
        <v>128</v>
      </c>
      <c r="C21" t="s">
        <v>218</v>
      </c>
      <c r="D21" s="121" t="s">
        <v>455</v>
      </c>
      <c r="E21" s="112">
        <v>998</v>
      </c>
      <c r="G21" s="18" t="s">
        <v>1481</v>
      </c>
      <c r="I21" s="112">
        <v>61.5</v>
      </c>
      <c r="J21" s="112">
        <v>10</v>
      </c>
      <c r="K21" s="5"/>
    </row>
    <row r="22" spans="1:11" x14ac:dyDescent="0.3">
      <c r="A22" s="112"/>
      <c r="E22" s="112"/>
      <c r="F22" s="1"/>
      <c r="G22" s="112"/>
      <c r="J22" s="112"/>
    </row>
    <row r="23" spans="1:11" x14ac:dyDescent="0.3">
      <c r="A23" s="112"/>
      <c r="B23" s="7" t="s">
        <v>27</v>
      </c>
      <c r="E23" s="112"/>
      <c r="F23" s="1"/>
      <c r="G23" s="112"/>
      <c r="J23" s="112"/>
    </row>
    <row r="24" spans="1:11" x14ac:dyDescent="0.3">
      <c r="A24" s="112"/>
      <c r="E24" s="112"/>
      <c r="F24" s="1"/>
      <c r="G24" s="112"/>
      <c r="J24" s="112"/>
    </row>
    <row r="25" spans="1:11" x14ac:dyDescent="0.3">
      <c r="A25" s="112"/>
      <c r="B25" s="112">
        <v>127</v>
      </c>
      <c r="C25" t="s">
        <v>60</v>
      </c>
      <c r="D25" t="s">
        <v>51</v>
      </c>
      <c r="E25" s="112">
        <v>999</v>
      </c>
      <c r="F25" s="1"/>
      <c r="G25" s="112" t="s">
        <v>81</v>
      </c>
      <c r="I25" s="8">
        <v>61.9</v>
      </c>
      <c r="J25" s="112"/>
      <c r="K25" s="115" t="s">
        <v>459</v>
      </c>
    </row>
    <row r="26" spans="1:11" x14ac:dyDescent="0.3">
      <c r="A26" s="112"/>
      <c r="B26" s="112">
        <v>143</v>
      </c>
      <c r="C26" t="s">
        <v>56</v>
      </c>
      <c r="D26" s="121" t="s">
        <v>127</v>
      </c>
      <c r="E26" s="112">
        <v>997</v>
      </c>
      <c r="F26" s="1" t="s">
        <v>1418</v>
      </c>
      <c r="G26" s="112" t="s">
        <v>133</v>
      </c>
      <c r="I26" s="8">
        <v>56</v>
      </c>
      <c r="J26" s="112">
        <v>1</v>
      </c>
    </row>
    <row r="27" spans="1:11" x14ac:dyDescent="0.3">
      <c r="A27" s="112"/>
      <c r="B27" s="112">
        <v>147</v>
      </c>
      <c r="C27" s="121" t="s">
        <v>1861</v>
      </c>
      <c r="D27" s="121" t="s">
        <v>447</v>
      </c>
      <c r="E27" s="112">
        <v>850</v>
      </c>
      <c r="F27" s="1"/>
      <c r="G27" s="112" t="s">
        <v>133</v>
      </c>
      <c r="I27" s="8">
        <v>64</v>
      </c>
      <c r="J27" s="112"/>
    </row>
    <row r="28" spans="1:11" x14ac:dyDescent="0.3">
      <c r="A28" s="112"/>
      <c r="B28" s="112">
        <v>144</v>
      </c>
      <c r="C28" s="3" t="s">
        <v>112</v>
      </c>
      <c r="D28" t="s">
        <v>1440</v>
      </c>
      <c r="E28" s="112">
        <v>997</v>
      </c>
      <c r="F28" s="1"/>
      <c r="G28" s="112" t="s">
        <v>30</v>
      </c>
      <c r="I28" s="8">
        <v>63</v>
      </c>
      <c r="J28" s="112"/>
    </row>
    <row r="29" spans="1:11" x14ac:dyDescent="0.3">
      <c r="A29" s="112"/>
      <c r="B29" s="112">
        <v>130</v>
      </c>
      <c r="C29" t="s">
        <v>1424</v>
      </c>
      <c r="D29" t="s">
        <v>443</v>
      </c>
      <c r="E29" s="112">
        <v>998</v>
      </c>
      <c r="F29" s="1" t="s">
        <v>394</v>
      </c>
      <c r="G29" s="112" t="s">
        <v>32</v>
      </c>
      <c r="I29" s="113" t="s">
        <v>145</v>
      </c>
      <c r="J29" s="112">
        <v>4</v>
      </c>
    </row>
    <row r="30" spans="1:11" x14ac:dyDescent="0.3">
      <c r="A30" s="112"/>
      <c r="F30" s="1"/>
      <c r="G30" s="112"/>
      <c r="I30" s="113"/>
      <c r="J30" s="112"/>
    </row>
    <row r="31" spans="1:11" x14ac:dyDescent="0.3">
      <c r="B31" s="2" t="s">
        <v>17</v>
      </c>
      <c r="C31" t="s">
        <v>56</v>
      </c>
      <c r="D31" s="121" t="s">
        <v>57</v>
      </c>
      <c r="E31" s="112">
        <v>997</v>
      </c>
      <c r="F31" s="1" t="s">
        <v>1418</v>
      </c>
      <c r="G31" s="112" t="s">
        <v>448</v>
      </c>
      <c r="H31" s="112" t="s">
        <v>449</v>
      </c>
      <c r="J31" s="112"/>
    </row>
    <row r="32" spans="1:11" x14ac:dyDescent="0.3">
      <c r="E32" s="112"/>
      <c r="J32" s="112"/>
    </row>
    <row r="33" spans="1:11" x14ac:dyDescent="0.3">
      <c r="B33" s="2" t="s">
        <v>26</v>
      </c>
      <c r="E33" s="112"/>
      <c r="J33" s="112"/>
    </row>
    <row r="34" spans="1:11" x14ac:dyDescent="0.3">
      <c r="E34" s="112"/>
      <c r="J34" s="112"/>
    </row>
    <row r="35" spans="1:11" x14ac:dyDescent="0.3">
      <c r="B35" s="112">
        <v>140</v>
      </c>
      <c r="C35" t="s">
        <v>1484</v>
      </c>
      <c r="D35" t="s">
        <v>1485</v>
      </c>
      <c r="E35" s="112">
        <v>998</v>
      </c>
      <c r="J35" s="112"/>
      <c r="K35" s="5"/>
    </row>
    <row r="36" spans="1:11" x14ac:dyDescent="0.3">
      <c r="B36" s="112">
        <v>142</v>
      </c>
      <c r="C36" t="s">
        <v>1472</v>
      </c>
      <c r="D36" t="s">
        <v>1439</v>
      </c>
      <c r="E36" s="112">
        <v>997</v>
      </c>
      <c r="J36" s="112"/>
      <c r="K36" s="5"/>
    </row>
    <row r="37" spans="1:11" x14ac:dyDescent="0.3">
      <c r="B37" s="112">
        <v>148</v>
      </c>
      <c r="C37" t="s">
        <v>1486</v>
      </c>
      <c r="D37" t="s">
        <v>57</v>
      </c>
      <c r="E37" s="112">
        <v>850</v>
      </c>
    </row>
    <row r="38" spans="1:11" x14ac:dyDescent="0.3">
      <c r="B38" s="112">
        <v>149</v>
      </c>
      <c r="C38" t="s">
        <v>1487</v>
      </c>
      <c r="D38" t="s">
        <v>1488</v>
      </c>
      <c r="E38" s="112">
        <v>1000</v>
      </c>
    </row>
    <row r="39" spans="1:11" x14ac:dyDescent="0.3">
      <c r="B39" s="112">
        <v>150</v>
      </c>
      <c r="C39" t="s">
        <v>134</v>
      </c>
      <c r="D39" t="s">
        <v>135</v>
      </c>
      <c r="E39" s="112">
        <v>999</v>
      </c>
    </row>
    <row r="40" spans="1:11" x14ac:dyDescent="0.3">
      <c r="A40" s="2"/>
      <c r="E40" s="112"/>
    </row>
    <row r="41" spans="1:11" x14ac:dyDescent="0.3">
      <c r="A41" s="2"/>
      <c r="C41" s="121"/>
      <c r="E41" s="112"/>
    </row>
    <row r="42" spans="1:11" x14ac:dyDescent="0.3">
      <c r="A42" s="112"/>
      <c r="C42" s="121"/>
      <c r="E42" s="112"/>
    </row>
    <row r="43" spans="1:11" x14ac:dyDescent="0.3">
      <c r="E43" s="112"/>
    </row>
    <row r="44" spans="1:11" x14ac:dyDescent="0.3">
      <c r="A44" s="112"/>
      <c r="E44" s="112"/>
    </row>
  </sheetData>
  <sortState xmlns:xlrd2="http://schemas.microsoft.com/office/spreadsheetml/2017/richdata2" ref="A11:J21">
    <sortCondition ref="A11:A21"/>
  </sortState>
  <pageMargins left="0.7" right="0.7" top="0.75" bottom="0.75" header="0.3" footer="0.3"/>
  <pageSetup paperSize="9" scale="75"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38"/>
  <sheetViews>
    <sheetView showGridLines="0" zoomScale="80" zoomScaleNormal="80" workbookViewId="0"/>
  </sheetViews>
  <sheetFormatPr defaultRowHeight="14.4" x14ac:dyDescent="0.3"/>
  <cols>
    <col min="2" max="2" width="8.88671875" style="112"/>
    <col min="3" max="3" width="27.109375" customWidth="1"/>
    <col min="4" max="4" width="18.88671875" customWidth="1"/>
    <col min="5" max="5" width="7.33203125" customWidth="1"/>
    <col min="6" max="6" width="32.88671875" customWidth="1"/>
    <col min="7" max="7" width="12" customWidth="1"/>
    <col min="8" max="8" width="10.33203125" customWidth="1"/>
    <col min="9" max="9" width="10.5546875" customWidth="1"/>
  </cols>
  <sheetData>
    <row r="1" spans="1:11" x14ac:dyDescent="0.3">
      <c r="A1" t="s">
        <v>11</v>
      </c>
      <c r="C1" s="3" t="s">
        <v>1470</v>
      </c>
      <c r="D1" s="4"/>
      <c r="E1" s="4"/>
      <c r="F1" s="4"/>
    </row>
    <row r="2" spans="1:11" x14ac:dyDescent="0.3">
      <c r="A2" s="121" t="s">
        <v>12</v>
      </c>
      <c r="B2" s="121"/>
      <c r="C2" s="121" t="s">
        <v>221</v>
      </c>
      <c r="D2" s="121"/>
      <c r="E2" s="121"/>
      <c r="F2" s="121"/>
    </row>
    <row r="3" spans="1:11" x14ac:dyDescent="0.3">
      <c r="A3" t="s">
        <v>7</v>
      </c>
      <c r="C3" s="4" t="s">
        <v>6</v>
      </c>
      <c r="D3" t="s">
        <v>9</v>
      </c>
      <c r="E3" s="121" t="s">
        <v>18</v>
      </c>
      <c r="F3" s="121"/>
    </row>
    <row r="4" spans="1:11" x14ac:dyDescent="0.3">
      <c r="A4" t="s">
        <v>8</v>
      </c>
      <c r="C4" s="125" t="s">
        <v>684</v>
      </c>
      <c r="D4" t="s">
        <v>10</v>
      </c>
      <c r="E4" s="121">
        <v>10</v>
      </c>
    </row>
    <row r="5" spans="1:11" x14ac:dyDescent="0.3">
      <c r="A5" t="s">
        <v>13</v>
      </c>
      <c r="C5" t="s">
        <v>14</v>
      </c>
    </row>
    <row r="7" spans="1:11" x14ac:dyDescent="0.3">
      <c r="B7" s="2" t="s">
        <v>19</v>
      </c>
      <c r="E7" s="112"/>
    </row>
    <row r="9" spans="1:11" x14ac:dyDescent="0.3">
      <c r="A9" s="13" t="s">
        <v>5</v>
      </c>
      <c r="B9" s="9" t="s">
        <v>0</v>
      </c>
      <c r="C9" s="13" t="s">
        <v>281</v>
      </c>
      <c r="D9" s="13" t="s">
        <v>1</v>
      </c>
      <c r="E9" s="9" t="s">
        <v>15</v>
      </c>
      <c r="F9" s="13" t="s">
        <v>2</v>
      </c>
      <c r="G9" s="9" t="s">
        <v>3</v>
      </c>
      <c r="H9" s="9" t="s">
        <v>4</v>
      </c>
      <c r="I9" s="9" t="s">
        <v>282</v>
      </c>
      <c r="J9" s="9" t="s">
        <v>287</v>
      </c>
    </row>
    <row r="10" spans="1:11" ht="15" thickBot="1" x14ac:dyDescent="0.35">
      <c r="A10" s="73"/>
      <c r="B10" s="74"/>
      <c r="C10" s="73"/>
      <c r="D10" s="73"/>
      <c r="E10" s="74" t="s">
        <v>16</v>
      </c>
      <c r="F10" s="73"/>
      <c r="G10" s="74" t="s">
        <v>42</v>
      </c>
      <c r="H10" s="74"/>
      <c r="I10" s="74" t="s">
        <v>283</v>
      </c>
      <c r="J10" s="74" t="s">
        <v>5</v>
      </c>
    </row>
    <row r="11" spans="1:11" x14ac:dyDescent="0.3">
      <c r="A11" s="112">
        <v>1</v>
      </c>
      <c r="B11" s="112">
        <v>143</v>
      </c>
      <c r="C11" t="s">
        <v>56</v>
      </c>
      <c r="D11" s="121" t="s">
        <v>127</v>
      </c>
      <c r="E11" s="112">
        <v>997</v>
      </c>
      <c r="F11" s="1" t="s">
        <v>1418</v>
      </c>
      <c r="G11" s="289" t="s">
        <v>1491</v>
      </c>
      <c r="H11" s="50" t="s">
        <v>1492</v>
      </c>
      <c r="I11" s="50">
        <v>55.8</v>
      </c>
      <c r="J11" s="50">
        <v>10</v>
      </c>
    </row>
    <row r="12" spans="1:11" x14ac:dyDescent="0.3">
      <c r="A12" s="112">
        <v>2</v>
      </c>
      <c r="B12" s="112">
        <v>126</v>
      </c>
      <c r="C12" t="s">
        <v>122</v>
      </c>
      <c r="D12" t="s">
        <v>57</v>
      </c>
      <c r="E12" s="112">
        <v>998</v>
      </c>
      <c r="G12" s="290" t="s">
        <v>468</v>
      </c>
      <c r="H12" s="112"/>
      <c r="I12" s="112">
        <v>58.6</v>
      </c>
      <c r="J12" s="112">
        <v>2</v>
      </c>
    </row>
    <row r="13" spans="1:11" x14ac:dyDescent="0.3">
      <c r="A13" s="112">
        <v>3</v>
      </c>
      <c r="B13" s="112">
        <v>144</v>
      </c>
      <c r="C13" s="3" t="s">
        <v>112</v>
      </c>
      <c r="D13" t="s">
        <v>1496</v>
      </c>
      <c r="E13" s="112">
        <v>997</v>
      </c>
      <c r="G13" s="18" t="s">
        <v>454</v>
      </c>
      <c r="H13" s="112"/>
      <c r="I13" s="112">
        <v>59.6</v>
      </c>
      <c r="J13" s="112">
        <v>13</v>
      </c>
      <c r="K13" s="5" t="s">
        <v>298</v>
      </c>
    </row>
    <row r="14" spans="1:11" x14ac:dyDescent="0.3">
      <c r="A14" s="112">
        <v>4</v>
      </c>
      <c r="B14" s="112">
        <v>132</v>
      </c>
      <c r="C14" t="s">
        <v>1437</v>
      </c>
      <c r="D14" t="s">
        <v>57</v>
      </c>
      <c r="E14" s="112">
        <v>998</v>
      </c>
      <c r="G14" s="18" t="s">
        <v>1493</v>
      </c>
      <c r="I14" s="8">
        <v>61</v>
      </c>
      <c r="J14" s="112">
        <v>3</v>
      </c>
    </row>
    <row r="15" spans="1:11" x14ac:dyDescent="0.3">
      <c r="A15" s="112">
        <v>5</v>
      </c>
      <c r="B15" s="112">
        <v>127</v>
      </c>
      <c r="C15" t="s">
        <v>60</v>
      </c>
      <c r="D15" t="s">
        <v>51</v>
      </c>
      <c r="E15" s="112">
        <v>999</v>
      </c>
      <c r="G15" s="18" t="s">
        <v>1494</v>
      </c>
      <c r="I15" s="112">
        <v>61.6</v>
      </c>
      <c r="J15" s="112">
        <v>5</v>
      </c>
    </row>
    <row r="16" spans="1:11" x14ac:dyDescent="0.3">
      <c r="A16" s="112">
        <v>6</v>
      </c>
      <c r="B16" s="112">
        <v>131</v>
      </c>
      <c r="C16" s="121" t="s">
        <v>217</v>
      </c>
      <c r="D16" s="121" t="s">
        <v>135</v>
      </c>
      <c r="E16" s="112">
        <v>998</v>
      </c>
      <c r="G16" s="18" t="s">
        <v>1495</v>
      </c>
      <c r="I16" s="8">
        <v>62</v>
      </c>
      <c r="J16" s="112"/>
    </row>
    <row r="17" spans="1:11" x14ac:dyDescent="0.3">
      <c r="A17" s="112">
        <v>7</v>
      </c>
      <c r="B17" s="112">
        <v>139</v>
      </c>
      <c r="C17" t="s">
        <v>990</v>
      </c>
      <c r="D17" s="121" t="s">
        <v>1425</v>
      </c>
      <c r="E17" s="112">
        <v>999</v>
      </c>
      <c r="F17" s="1" t="s">
        <v>1426</v>
      </c>
      <c r="G17" s="18" t="s">
        <v>64</v>
      </c>
      <c r="H17" s="112"/>
      <c r="I17" s="112">
        <v>63.8</v>
      </c>
      <c r="J17" s="112">
        <v>7</v>
      </c>
      <c r="K17" s="115"/>
    </row>
    <row r="18" spans="1:11" x14ac:dyDescent="0.3">
      <c r="A18" s="112">
        <v>8</v>
      </c>
      <c r="B18" s="112">
        <v>145</v>
      </c>
      <c r="C18" t="s">
        <v>445</v>
      </c>
      <c r="D18" s="121" t="s">
        <v>57</v>
      </c>
      <c r="E18" s="112">
        <v>998</v>
      </c>
      <c r="G18" s="18" t="s">
        <v>64</v>
      </c>
      <c r="I18" s="112">
        <v>63.4</v>
      </c>
      <c r="J18" s="112">
        <v>12</v>
      </c>
    </row>
    <row r="19" spans="1:11" x14ac:dyDescent="0.3">
      <c r="A19" s="112"/>
      <c r="E19" s="112"/>
      <c r="F19" s="1"/>
      <c r="G19" s="112"/>
      <c r="J19" s="112"/>
    </row>
    <row r="20" spans="1:11" x14ac:dyDescent="0.3">
      <c r="A20" s="112"/>
      <c r="B20" s="7" t="s">
        <v>27</v>
      </c>
      <c r="E20" s="112"/>
      <c r="F20" s="1"/>
      <c r="G20" s="112"/>
      <c r="J20" s="112"/>
    </row>
    <row r="21" spans="1:11" x14ac:dyDescent="0.3">
      <c r="A21" s="112"/>
      <c r="E21" s="112"/>
      <c r="F21" s="1"/>
      <c r="G21" s="112"/>
      <c r="J21" s="112"/>
    </row>
    <row r="22" spans="1:11" x14ac:dyDescent="0.3">
      <c r="B22" s="112">
        <v>130</v>
      </c>
      <c r="C22" t="s">
        <v>1424</v>
      </c>
      <c r="D22" t="s">
        <v>443</v>
      </c>
      <c r="E22" s="112">
        <v>998</v>
      </c>
      <c r="F22" s="1" t="s">
        <v>394</v>
      </c>
      <c r="G22" s="112" t="s">
        <v>133</v>
      </c>
      <c r="I22" s="8">
        <v>62</v>
      </c>
      <c r="J22" s="112">
        <v>8</v>
      </c>
      <c r="K22" s="115"/>
    </row>
    <row r="23" spans="1:11" x14ac:dyDescent="0.3">
      <c r="B23" s="112">
        <v>129</v>
      </c>
      <c r="C23" s="121" t="s">
        <v>120</v>
      </c>
      <c r="D23" s="121" t="s">
        <v>121</v>
      </c>
      <c r="E23" s="112">
        <v>998</v>
      </c>
      <c r="G23" s="112" t="s">
        <v>30</v>
      </c>
      <c r="I23" s="8">
        <v>56.4</v>
      </c>
      <c r="J23" s="112">
        <v>1</v>
      </c>
    </row>
    <row r="24" spans="1:11" x14ac:dyDescent="0.3">
      <c r="B24" s="112">
        <v>148</v>
      </c>
      <c r="C24" t="s">
        <v>1486</v>
      </c>
      <c r="D24" t="s">
        <v>57</v>
      </c>
      <c r="E24" s="112">
        <v>850</v>
      </c>
      <c r="G24" s="112" t="s">
        <v>59</v>
      </c>
      <c r="I24" s="8">
        <v>74.7</v>
      </c>
      <c r="J24" s="112">
        <v>11</v>
      </c>
    </row>
    <row r="25" spans="1:11" x14ac:dyDescent="0.3">
      <c r="A25" s="112"/>
      <c r="B25" s="112">
        <v>147</v>
      </c>
      <c r="C25" s="121" t="s">
        <v>1861</v>
      </c>
      <c r="D25" s="121" t="s">
        <v>447</v>
      </c>
      <c r="E25" s="112">
        <v>850</v>
      </c>
      <c r="F25" s="1"/>
      <c r="G25" s="112" t="s">
        <v>59</v>
      </c>
      <c r="I25" s="8">
        <v>76.5</v>
      </c>
      <c r="J25" s="112">
        <v>6</v>
      </c>
    </row>
    <row r="26" spans="1:11" x14ac:dyDescent="0.3">
      <c r="B26" s="112">
        <v>146</v>
      </c>
      <c r="C26" s="121" t="s">
        <v>130</v>
      </c>
      <c r="D26" s="121" t="s">
        <v>135</v>
      </c>
      <c r="E26" s="112">
        <v>997</v>
      </c>
      <c r="F26" s="1" t="s">
        <v>580</v>
      </c>
      <c r="G26" s="112" t="s">
        <v>32</v>
      </c>
      <c r="I26" s="291" t="s">
        <v>145</v>
      </c>
      <c r="J26" s="112">
        <v>9</v>
      </c>
      <c r="K26" t="s">
        <v>40</v>
      </c>
    </row>
    <row r="27" spans="1:11" x14ac:dyDescent="0.3">
      <c r="A27" s="112"/>
      <c r="F27" s="1"/>
      <c r="G27" s="112"/>
      <c r="I27" s="113"/>
      <c r="J27" s="112"/>
    </row>
    <row r="28" spans="1:11" x14ac:dyDescent="0.3">
      <c r="B28" s="2" t="s">
        <v>17</v>
      </c>
      <c r="C28" t="s">
        <v>56</v>
      </c>
      <c r="D28" s="121" t="s">
        <v>57</v>
      </c>
      <c r="E28" s="112">
        <v>997</v>
      </c>
      <c r="F28" s="1" t="s">
        <v>1418</v>
      </c>
      <c r="G28" s="112" t="s">
        <v>46</v>
      </c>
      <c r="H28" s="112" t="s">
        <v>47</v>
      </c>
      <c r="J28" s="112"/>
    </row>
    <row r="29" spans="1:11" x14ac:dyDescent="0.3">
      <c r="E29" s="112"/>
      <c r="J29" s="112"/>
    </row>
    <row r="30" spans="1:11" x14ac:dyDescent="0.3">
      <c r="B30" s="2" t="s">
        <v>26</v>
      </c>
      <c r="E30" s="112"/>
      <c r="J30" s="112"/>
    </row>
    <row r="31" spans="1:11" x14ac:dyDescent="0.3">
      <c r="E31" s="112"/>
      <c r="J31" s="112"/>
    </row>
    <row r="32" spans="1:11" x14ac:dyDescent="0.3">
      <c r="B32" s="112">
        <v>135</v>
      </c>
      <c r="C32" t="s">
        <v>123</v>
      </c>
      <c r="D32" t="s">
        <v>1420</v>
      </c>
      <c r="E32" s="112">
        <v>999</v>
      </c>
      <c r="J32" s="112">
        <v>4</v>
      </c>
    </row>
    <row r="33" spans="1:10" x14ac:dyDescent="0.3">
      <c r="B33" s="112">
        <v>134</v>
      </c>
      <c r="C33" s="121" t="s">
        <v>128</v>
      </c>
      <c r="D33" s="121" t="s">
        <v>57</v>
      </c>
      <c r="E33" s="112">
        <v>998</v>
      </c>
      <c r="J33" s="112"/>
    </row>
    <row r="34" spans="1:10" x14ac:dyDescent="0.3">
      <c r="A34" s="2"/>
      <c r="E34" s="112"/>
    </row>
    <row r="35" spans="1:10" x14ac:dyDescent="0.3">
      <c r="A35" s="2" t="s">
        <v>34</v>
      </c>
      <c r="C35" s="121"/>
      <c r="E35" s="112"/>
    </row>
    <row r="36" spans="1:10" x14ac:dyDescent="0.3">
      <c r="A36" s="112">
        <v>1</v>
      </c>
      <c r="B36" s="112">
        <v>144</v>
      </c>
      <c r="C36" s="3" t="s">
        <v>112</v>
      </c>
      <c r="D36" t="s">
        <v>1497</v>
      </c>
      <c r="E36" s="112"/>
    </row>
    <row r="37" spans="1:10" x14ac:dyDescent="0.3">
      <c r="E37" s="112"/>
    </row>
    <row r="38" spans="1:10" x14ac:dyDescent="0.3">
      <c r="A38" s="112"/>
      <c r="E38" s="112"/>
    </row>
  </sheetData>
  <sortState xmlns:xlrd2="http://schemas.microsoft.com/office/spreadsheetml/2017/richdata2" ref="A12:L18">
    <sortCondition ref="A12:A18"/>
  </sortState>
  <pageMargins left="0.7" right="0.7" top="0.75" bottom="0.75" header="0.3" footer="0.3"/>
  <pageSetup paperSize="9" scale="75" orientation="landscape"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37"/>
  <sheetViews>
    <sheetView showGridLines="0" zoomScale="80" zoomScaleNormal="80" workbookViewId="0"/>
  </sheetViews>
  <sheetFormatPr defaultRowHeight="14.4" x14ac:dyDescent="0.3"/>
  <cols>
    <col min="2" max="2" width="8.88671875" style="112"/>
    <col min="3" max="3" width="27.109375" customWidth="1"/>
    <col min="4" max="4" width="18.88671875" customWidth="1"/>
    <col min="5" max="5" width="7.33203125" customWidth="1"/>
    <col min="6" max="6" width="32.88671875" customWidth="1"/>
    <col min="7" max="7" width="12" customWidth="1"/>
    <col min="8" max="8" width="10.33203125" customWidth="1"/>
    <col min="9" max="9" width="10.5546875" customWidth="1"/>
  </cols>
  <sheetData>
    <row r="1" spans="1:11" x14ac:dyDescent="0.3">
      <c r="A1" t="s">
        <v>11</v>
      </c>
      <c r="C1" s="3" t="s">
        <v>1470</v>
      </c>
      <c r="D1" s="4"/>
      <c r="E1" s="4"/>
      <c r="F1" s="4"/>
    </row>
    <row r="2" spans="1:11" x14ac:dyDescent="0.3">
      <c r="A2" s="121" t="s">
        <v>12</v>
      </c>
      <c r="B2" s="121"/>
      <c r="C2" s="121" t="s">
        <v>221</v>
      </c>
      <c r="D2" s="121"/>
      <c r="E2" s="121"/>
      <c r="F2" s="121"/>
    </row>
    <row r="3" spans="1:11" x14ac:dyDescent="0.3">
      <c r="A3" t="s">
        <v>7</v>
      </c>
      <c r="C3" s="4" t="s">
        <v>6</v>
      </c>
      <c r="D3" t="s">
        <v>9</v>
      </c>
      <c r="E3" s="121" t="s">
        <v>18</v>
      </c>
      <c r="F3" s="121"/>
    </row>
    <row r="4" spans="1:11" x14ac:dyDescent="0.3">
      <c r="A4" t="s">
        <v>8</v>
      </c>
      <c r="C4" s="125" t="s">
        <v>698</v>
      </c>
      <c r="D4" t="s">
        <v>10</v>
      </c>
      <c r="E4" s="121">
        <v>10</v>
      </c>
    </row>
    <row r="5" spans="1:11" x14ac:dyDescent="0.3">
      <c r="A5" t="s">
        <v>13</v>
      </c>
      <c r="C5" t="s">
        <v>14</v>
      </c>
    </row>
    <row r="7" spans="1:11" x14ac:dyDescent="0.3">
      <c r="B7" s="292" t="s">
        <v>19</v>
      </c>
      <c r="E7" s="112"/>
    </row>
    <row r="9" spans="1:11" x14ac:dyDescent="0.3">
      <c r="A9" s="13" t="s">
        <v>5</v>
      </c>
      <c r="B9" s="9" t="s">
        <v>0</v>
      </c>
      <c r="C9" s="13" t="s">
        <v>281</v>
      </c>
      <c r="D9" s="13" t="s">
        <v>1</v>
      </c>
      <c r="E9" s="9" t="s">
        <v>15</v>
      </c>
      <c r="F9" s="13" t="s">
        <v>2</v>
      </c>
      <c r="G9" s="9" t="s">
        <v>3</v>
      </c>
      <c r="H9" s="9" t="s">
        <v>4</v>
      </c>
      <c r="I9" s="9" t="s">
        <v>282</v>
      </c>
      <c r="J9" s="9" t="s">
        <v>287</v>
      </c>
    </row>
    <row r="10" spans="1:11" ht="15" thickBot="1" x14ac:dyDescent="0.35">
      <c r="A10" s="73"/>
      <c r="B10" s="74"/>
      <c r="C10" s="73"/>
      <c r="D10" s="73"/>
      <c r="E10" s="74" t="s">
        <v>16</v>
      </c>
      <c r="F10" s="73"/>
      <c r="G10" s="74" t="s">
        <v>58</v>
      </c>
      <c r="H10" s="74"/>
      <c r="I10" s="74" t="s">
        <v>283</v>
      </c>
      <c r="J10" s="74" t="s">
        <v>5</v>
      </c>
    </row>
    <row r="11" spans="1:11" x14ac:dyDescent="0.3">
      <c r="A11" s="112">
        <v>1</v>
      </c>
      <c r="B11" s="112">
        <v>143</v>
      </c>
      <c r="C11" t="s">
        <v>56</v>
      </c>
      <c r="D11" s="121" t="s">
        <v>127</v>
      </c>
      <c r="E11" s="112">
        <v>997</v>
      </c>
      <c r="F11" s="1" t="s">
        <v>1418</v>
      </c>
      <c r="G11" s="289" t="s">
        <v>1592</v>
      </c>
      <c r="H11" s="50" t="s">
        <v>1598</v>
      </c>
      <c r="I11" s="50">
        <v>55.2</v>
      </c>
      <c r="J11" s="50">
        <v>1</v>
      </c>
    </row>
    <row r="12" spans="1:11" x14ac:dyDescent="0.3">
      <c r="A12" s="112">
        <v>2</v>
      </c>
      <c r="B12" s="112">
        <v>129</v>
      </c>
      <c r="C12" s="121" t="s">
        <v>120</v>
      </c>
      <c r="D12" s="121" t="s">
        <v>121</v>
      </c>
      <c r="E12" s="112">
        <v>998</v>
      </c>
      <c r="F12" s="1"/>
      <c r="G12" s="289" t="s">
        <v>1593</v>
      </c>
      <c r="H12" s="50"/>
      <c r="I12" s="50">
        <v>55.4</v>
      </c>
      <c r="J12" s="50">
        <v>2</v>
      </c>
    </row>
    <row r="13" spans="1:11" x14ac:dyDescent="0.3">
      <c r="A13" s="112">
        <v>3</v>
      </c>
      <c r="B13" s="112">
        <v>126</v>
      </c>
      <c r="C13" t="s">
        <v>122</v>
      </c>
      <c r="D13" t="s">
        <v>57</v>
      </c>
      <c r="E13" s="112">
        <v>998</v>
      </c>
      <c r="G13" s="290" t="s">
        <v>1594</v>
      </c>
      <c r="H13" s="112"/>
      <c r="I13" s="112">
        <v>56.8</v>
      </c>
      <c r="J13" s="112">
        <v>3</v>
      </c>
    </row>
    <row r="14" spans="1:11" x14ac:dyDescent="0.3">
      <c r="A14" s="112">
        <v>4</v>
      </c>
      <c r="B14" s="112">
        <v>144</v>
      </c>
      <c r="C14" s="3" t="s">
        <v>112</v>
      </c>
      <c r="D14" t="s">
        <v>1496</v>
      </c>
      <c r="E14" s="112">
        <v>997</v>
      </c>
      <c r="G14" s="18" t="s">
        <v>1595</v>
      </c>
      <c r="H14" s="112"/>
      <c r="I14" s="8">
        <v>59</v>
      </c>
      <c r="J14" s="112">
        <v>8</v>
      </c>
      <c r="K14" s="5" t="s">
        <v>298</v>
      </c>
    </row>
    <row r="15" spans="1:11" x14ac:dyDescent="0.3">
      <c r="A15" s="112">
        <v>5</v>
      </c>
      <c r="B15" s="112">
        <v>136</v>
      </c>
      <c r="C15" s="3" t="s">
        <v>126</v>
      </c>
      <c r="D15" t="s">
        <v>113</v>
      </c>
      <c r="E15" s="112">
        <v>999</v>
      </c>
      <c r="G15" s="18" t="s">
        <v>1596</v>
      </c>
      <c r="H15" s="112"/>
      <c r="I15" s="112">
        <v>60.6</v>
      </c>
      <c r="J15" s="112">
        <v>11</v>
      </c>
      <c r="K15" s="5"/>
    </row>
    <row r="16" spans="1:11" x14ac:dyDescent="0.3">
      <c r="A16" s="112">
        <v>6</v>
      </c>
      <c r="B16" s="112">
        <v>147</v>
      </c>
      <c r="C16" s="121" t="s">
        <v>1861</v>
      </c>
      <c r="D16" s="121" t="s">
        <v>447</v>
      </c>
      <c r="E16" s="112">
        <v>850</v>
      </c>
      <c r="G16" s="18" t="s">
        <v>1597</v>
      </c>
      <c r="H16" s="112"/>
      <c r="I16" s="112">
        <v>60.9</v>
      </c>
      <c r="J16" s="112">
        <v>9</v>
      </c>
      <c r="K16" s="5"/>
    </row>
    <row r="17" spans="1:11" x14ac:dyDescent="0.3">
      <c r="A17" s="112"/>
      <c r="B17" s="112">
        <v>132</v>
      </c>
      <c r="C17" t="s">
        <v>1437</v>
      </c>
      <c r="D17" t="s">
        <v>57</v>
      </c>
      <c r="E17" s="112">
        <v>998</v>
      </c>
      <c r="G17" s="18" t="s">
        <v>1590</v>
      </c>
      <c r="I17" s="8">
        <v>59.2</v>
      </c>
      <c r="J17" s="112">
        <v>5</v>
      </c>
      <c r="K17" s="5" t="s">
        <v>299</v>
      </c>
    </row>
    <row r="18" spans="1:11" x14ac:dyDescent="0.3">
      <c r="A18" s="112"/>
      <c r="E18" s="112"/>
      <c r="F18" s="1"/>
      <c r="G18" s="112"/>
      <c r="J18" s="112"/>
    </row>
    <row r="19" spans="1:11" x14ac:dyDescent="0.3">
      <c r="A19" s="112"/>
      <c r="B19" s="7" t="s">
        <v>27</v>
      </c>
      <c r="E19" s="112"/>
      <c r="F19" s="1"/>
      <c r="G19" s="112"/>
      <c r="J19" s="112"/>
    </row>
    <row r="20" spans="1:11" x14ac:dyDescent="0.3">
      <c r="A20" s="112"/>
      <c r="E20" s="112"/>
      <c r="F20" s="1"/>
      <c r="G20" s="112"/>
      <c r="J20" s="112"/>
    </row>
    <row r="21" spans="1:11" x14ac:dyDescent="0.3">
      <c r="B21" s="112">
        <v>146</v>
      </c>
      <c r="C21" t="s">
        <v>1822</v>
      </c>
      <c r="D21" t="s">
        <v>57</v>
      </c>
      <c r="E21" s="112">
        <v>998</v>
      </c>
      <c r="F21" s="1"/>
      <c r="G21" s="112" t="s">
        <v>29</v>
      </c>
      <c r="I21" s="8">
        <v>56.6</v>
      </c>
      <c r="J21" s="112">
        <v>4</v>
      </c>
      <c r="K21" s="115"/>
    </row>
    <row r="22" spans="1:11" x14ac:dyDescent="0.3">
      <c r="B22" s="112">
        <v>150</v>
      </c>
      <c r="C22" t="s">
        <v>456</v>
      </c>
      <c r="D22" t="s">
        <v>57</v>
      </c>
      <c r="E22" s="112">
        <v>998</v>
      </c>
      <c r="G22" s="112" t="s">
        <v>133</v>
      </c>
      <c r="I22" s="8">
        <v>61.4</v>
      </c>
      <c r="J22" s="112">
        <v>7</v>
      </c>
    </row>
    <row r="23" spans="1:11" x14ac:dyDescent="0.3">
      <c r="B23" s="112">
        <v>139</v>
      </c>
      <c r="C23" t="s">
        <v>990</v>
      </c>
      <c r="D23" s="121" t="s">
        <v>1425</v>
      </c>
      <c r="E23" s="112">
        <v>999</v>
      </c>
      <c r="F23" s="1" t="s">
        <v>1589</v>
      </c>
      <c r="G23" s="112" t="s">
        <v>59</v>
      </c>
      <c r="I23" s="8">
        <v>67.599999999999994</v>
      </c>
      <c r="J23" s="112">
        <v>12</v>
      </c>
      <c r="K23" t="s">
        <v>1600</v>
      </c>
    </row>
    <row r="24" spans="1:11" x14ac:dyDescent="0.3">
      <c r="B24" s="112">
        <v>146</v>
      </c>
      <c r="C24" s="121" t="s">
        <v>130</v>
      </c>
      <c r="D24" s="121" t="s">
        <v>135</v>
      </c>
      <c r="E24" s="112">
        <v>997</v>
      </c>
      <c r="F24" s="1" t="s">
        <v>580</v>
      </c>
      <c r="G24" s="112" t="s">
        <v>45</v>
      </c>
      <c r="I24" s="291">
        <v>74</v>
      </c>
      <c r="J24" s="112">
        <v>10</v>
      </c>
    </row>
    <row r="25" spans="1:11" x14ac:dyDescent="0.3">
      <c r="B25" s="112">
        <v>135</v>
      </c>
      <c r="C25" t="s">
        <v>123</v>
      </c>
      <c r="D25" t="s">
        <v>1420</v>
      </c>
      <c r="E25" s="112">
        <v>999</v>
      </c>
      <c r="F25" s="1"/>
      <c r="G25" s="112" t="s">
        <v>32</v>
      </c>
      <c r="I25" s="291" t="s">
        <v>145</v>
      </c>
      <c r="J25" s="112">
        <v>6</v>
      </c>
    </row>
    <row r="26" spans="1:11" x14ac:dyDescent="0.3">
      <c r="A26" s="112"/>
      <c r="F26" s="1"/>
      <c r="G26" s="112"/>
      <c r="I26" s="113"/>
      <c r="J26" s="112"/>
    </row>
    <row r="27" spans="1:11" x14ac:dyDescent="0.3">
      <c r="B27" s="292" t="s">
        <v>17</v>
      </c>
      <c r="C27" t="s">
        <v>56</v>
      </c>
      <c r="D27" s="121" t="s">
        <v>57</v>
      </c>
      <c r="E27" s="112">
        <v>997</v>
      </c>
      <c r="F27" s="1" t="s">
        <v>1418</v>
      </c>
      <c r="G27" s="112" t="s">
        <v>187</v>
      </c>
      <c r="H27" s="112" t="s">
        <v>192</v>
      </c>
      <c r="J27" s="112"/>
    </row>
    <row r="28" spans="1:11" x14ac:dyDescent="0.3">
      <c r="E28" s="112"/>
      <c r="J28" s="112"/>
    </row>
    <row r="29" spans="1:11" x14ac:dyDescent="0.3">
      <c r="B29" s="292" t="s">
        <v>26</v>
      </c>
      <c r="E29" s="112"/>
      <c r="J29" s="112"/>
    </row>
    <row r="30" spans="1:11" x14ac:dyDescent="0.3">
      <c r="E30" s="112"/>
      <c r="J30" s="112"/>
    </row>
    <row r="31" spans="1:11" x14ac:dyDescent="0.3">
      <c r="B31" s="112">
        <v>131</v>
      </c>
      <c r="C31" t="s">
        <v>217</v>
      </c>
      <c r="D31" t="s">
        <v>49</v>
      </c>
      <c r="E31" s="112">
        <v>998</v>
      </c>
      <c r="J31" s="112"/>
    </row>
    <row r="32" spans="1:11" x14ac:dyDescent="0.3">
      <c r="B32" s="112">
        <v>142</v>
      </c>
      <c r="C32" s="121" t="s">
        <v>1472</v>
      </c>
      <c r="D32" s="121" t="s">
        <v>77</v>
      </c>
      <c r="E32" s="112">
        <v>997</v>
      </c>
      <c r="J32" s="112"/>
    </row>
    <row r="33" spans="1:5" x14ac:dyDescent="0.3">
      <c r="A33" s="292"/>
      <c r="E33" s="112"/>
    </row>
    <row r="34" spans="1:5" x14ac:dyDescent="0.3">
      <c r="A34" s="292" t="s">
        <v>34</v>
      </c>
      <c r="C34" s="121"/>
      <c r="E34" s="112"/>
    </row>
    <row r="35" spans="1:5" x14ac:dyDescent="0.3">
      <c r="A35" s="112">
        <v>1</v>
      </c>
      <c r="B35" s="112">
        <v>144</v>
      </c>
      <c r="C35" s="3" t="s">
        <v>112</v>
      </c>
      <c r="D35" t="s">
        <v>1591</v>
      </c>
      <c r="E35" s="112"/>
    </row>
    <row r="36" spans="1:5" x14ac:dyDescent="0.3">
      <c r="A36" s="112">
        <v>2</v>
      </c>
      <c r="B36" s="112">
        <v>132</v>
      </c>
      <c r="C36" t="s">
        <v>1437</v>
      </c>
      <c r="D36" t="s">
        <v>1599</v>
      </c>
      <c r="E36" s="112"/>
    </row>
    <row r="37" spans="1:5" x14ac:dyDescent="0.3">
      <c r="A37" s="112"/>
      <c r="E37" s="112"/>
    </row>
  </sheetData>
  <sortState xmlns:xlrd2="http://schemas.microsoft.com/office/spreadsheetml/2017/richdata2" ref="A11:F23">
    <sortCondition ref="A11:A23"/>
  </sortState>
  <pageMargins left="0.7" right="0.7" top="0.75" bottom="0.75" header="0.3" footer="0.3"/>
  <pageSetup paperSize="9" scale="68"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97"/>
  <sheetViews>
    <sheetView showGridLines="0" tabSelected="1" zoomScale="96" zoomScaleNormal="96" workbookViewId="0"/>
  </sheetViews>
  <sheetFormatPr defaultColWidth="9.109375" defaultRowHeight="14.4" x14ac:dyDescent="0.3"/>
  <cols>
    <col min="1" max="1" width="9.109375" style="9"/>
    <col min="2" max="11" width="12.6640625" style="9" customWidth="1"/>
    <col min="12" max="12" width="13.88671875" style="9" customWidth="1"/>
    <col min="13" max="19" width="12.6640625" style="9" customWidth="1"/>
    <col min="20" max="20" width="12.33203125" style="9" customWidth="1"/>
    <col min="21" max="16384" width="9.109375" style="9"/>
  </cols>
  <sheetData>
    <row r="1" spans="1:20" ht="21" x14ac:dyDescent="0.4">
      <c r="A1" s="31" t="s">
        <v>487</v>
      </c>
    </row>
    <row r="3" spans="1:20" ht="18" x14ac:dyDescent="0.35">
      <c r="B3" s="32" t="s">
        <v>68</v>
      </c>
      <c r="C3" s="33"/>
      <c r="D3" s="34" t="s">
        <v>137</v>
      </c>
      <c r="E3" s="33"/>
      <c r="F3" s="33"/>
      <c r="G3" s="33"/>
      <c r="H3" s="33"/>
      <c r="I3" s="33"/>
    </row>
    <row r="4" spans="1:20" ht="15" thickBot="1" x14ac:dyDescent="0.35"/>
    <row r="5" spans="1:20" x14ac:dyDescent="0.3">
      <c r="B5" s="345" t="s">
        <v>65</v>
      </c>
      <c r="C5" s="345" t="s">
        <v>66</v>
      </c>
      <c r="D5" s="351" t="s">
        <v>67</v>
      </c>
      <c r="E5" s="337" t="s">
        <v>70</v>
      </c>
      <c r="F5" s="339"/>
      <c r="G5" s="337" t="s">
        <v>488</v>
      </c>
      <c r="H5" s="338"/>
      <c r="I5" s="339"/>
      <c r="J5" s="340" t="s">
        <v>138</v>
      </c>
      <c r="K5" s="341"/>
      <c r="L5" s="342"/>
      <c r="M5" s="340" t="s">
        <v>139</v>
      </c>
      <c r="N5" s="343"/>
      <c r="O5" s="340" t="s">
        <v>140</v>
      </c>
      <c r="P5" s="344"/>
      <c r="Q5" s="344"/>
      <c r="R5" s="342"/>
      <c r="S5" s="335" t="s">
        <v>141</v>
      </c>
    </row>
    <row r="6" spans="1:20" ht="15" thickBot="1" x14ac:dyDescent="0.35">
      <c r="B6" s="346" t="s">
        <v>65</v>
      </c>
      <c r="C6" s="346"/>
      <c r="D6" s="352"/>
      <c r="E6" s="35" t="s">
        <v>142</v>
      </c>
      <c r="F6" s="36" t="s">
        <v>143</v>
      </c>
      <c r="G6" s="37" t="s">
        <v>22</v>
      </c>
      <c r="H6" s="38" t="s">
        <v>142</v>
      </c>
      <c r="I6" s="36" t="s">
        <v>143</v>
      </c>
      <c r="J6" s="39" t="s">
        <v>1058</v>
      </c>
      <c r="K6" s="40" t="s">
        <v>1059</v>
      </c>
      <c r="L6" s="41" t="s">
        <v>144</v>
      </c>
      <c r="M6" s="39" t="s">
        <v>1058</v>
      </c>
      <c r="N6" s="42" t="s">
        <v>143</v>
      </c>
      <c r="O6" s="43" t="s">
        <v>501</v>
      </c>
      <c r="P6" s="44" t="s">
        <v>502</v>
      </c>
      <c r="Q6" s="44" t="s">
        <v>503</v>
      </c>
      <c r="R6" s="45" t="s">
        <v>504</v>
      </c>
      <c r="S6" s="336"/>
    </row>
    <row r="7" spans="1:20" x14ac:dyDescent="0.3">
      <c r="A7" s="347">
        <v>27485</v>
      </c>
      <c r="B7" s="348" t="s">
        <v>500</v>
      </c>
      <c r="C7" s="348" t="s">
        <v>270</v>
      </c>
      <c r="D7" s="380" t="s">
        <v>520</v>
      </c>
      <c r="E7" s="392" t="s">
        <v>521</v>
      </c>
      <c r="F7" s="395" t="s">
        <v>522</v>
      </c>
      <c r="G7" s="371"/>
      <c r="H7" s="372"/>
      <c r="I7" s="373"/>
      <c r="J7" s="362" t="s">
        <v>269</v>
      </c>
      <c r="K7" s="398" t="s">
        <v>272</v>
      </c>
      <c r="L7" s="401" t="s">
        <v>512</v>
      </c>
      <c r="M7" s="362" t="s">
        <v>269</v>
      </c>
      <c r="N7" s="404" t="s">
        <v>519</v>
      </c>
      <c r="O7" s="407" t="s">
        <v>505</v>
      </c>
      <c r="P7" s="410" t="s">
        <v>278</v>
      </c>
      <c r="Q7" s="353" t="s">
        <v>497</v>
      </c>
      <c r="R7" s="389" t="s">
        <v>277</v>
      </c>
      <c r="S7" s="212" t="s">
        <v>496</v>
      </c>
      <c r="T7" s="9" t="s">
        <v>152</v>
      </c>
    </row>
    <row r="8" spans="1:20" x14ac:dyDescent="0.3">
      <c r="A8" s="347"/>
      <c r="B8" s="349"/>
      <c r="C8" s="349"/>
      <c r="D8" s="381"/>
      <c r="E8" s="393"/>
      <c r="F8" s="396"/>
      <c r="G8" s="374"/>
      <c r="H8" s="375"/>
      <c r="I8" s="376"/>
      <c r="J8" s="363"/>
      <c r="K8" s="399"/>
      <c r="L8" s="402"/>
      <c r="M8" s="363"/>
      <c r="N8" s="405"/>
      <c r="O8" s="408"/>
      <c r="P8" s="411"/>
      <c r="Q8" s="354"/>
      <c r="R8" s="390"/>
      <c r="S8" s="213" t="s">
        <v>497</v>
      </c>
      <c r="T8" s="9" t="s">
        <v>152</v>
      </c>
    </row>
    <row r="9" spans="1:20" ht="15" thickBot="1" x14ac:dyDescent="0.35">
      <c r="A9" s="347"/>
      <c r="B9" s="350"/>
      <c r="C9" s="350"/>
      <c r="D9" s="382"/>
      <c r="E9" s="394"/>
      <c r="F9" s="397"/>
      <c r="G9" s="374"/>
      <c r="H9" s="375"/>
      <c r="I9" s="376"/>
      <c r="J9" s="364"/>
      <c r="K9" s="400"/>
      <c r="L9" s="403"/>
      <c r="M9" s="364"/>
      <c r="N9" s="406"/>
      <c r="O9" s="409"/>
      <c r="P9" s="412"/>
      <c r="Q9" s="355"/>
      <c r="R9" s="391"/>
      <c r="S9" s="214" t="s">
        <v>513</v>
      </c>
      <c r="T9" s="16" t="s">
        <v>1028</v>
      </c>
    </row>
    <row r="10" spans="1:20" ht="15" thickBot="1" x14ac:dyDescent="0.35">
      <c r="A10" s="46">
        <v>27515</v>
      </c>
      <c r="B10" s="136" t="s">
        <v>500</v>
      </c>
      <c r="C10" s="136" t="s">
        <v>270</v>
      </c>
      <c r="D10" s="140" t="s">
        <v>523</v>
      </c>
      <c r="E10" s="141" t="s">
        <v>272</v>
      </c>
      <c r="F10" s="229" t="s">
        <v>524</v>
      </c>
      <c r="G10" s="231" t="s">
        <v>523</v>
      </c>
      <c r="H10" s="232" t="s">
        <v>272</v>
      </c>
      <c r="I10" s="233" t="s">
        <v>145</v>
      </c>
      <c r="J10" s="230" t="s">
        <v>277</v>
      </c>
      <c r="K10" s="138" t="s">
        <v>275</v>
      </c>
      <c r="L10" s="137" t="s">
        <v>276</v>
      </c>
      <c r="M10" s="139" t="s">
        <v>269</v>
      </c>
      <c r="N10" s="211" t="s">
        <v>519</v>
      </c>
      <c r="O10" s="223" t="s">
        <v>506</v>
      </c>
      <c r="P10" s="224" t="s">
        <v>272</v>
      </c>
      <c r="Q10" s="224" t="s">
        <v>401</v>
      </c>
      <c r="R10" s="225" t="s">
        <v>277</v>
      </c>
      <c r="S10" s="215" t="s">
        <v>270</v>
      </c>
      <c r="T10" s="16" t="s">
        <v>1027</v>
      </c>
    </row>
    <row r="11" spans="1:20" x14ac:dyDescent="0.3">
      <c r="A11" s="347">
        <v>27576</v>
      </c>
      <c r="B11" s="348" t="s">
        <v>500</v>
      </c>
      <c r="C11" s="348" t="s">
        <v>494</v>
      </c>
      <c r="D11" s="380" t="s">
        <v>520</v>
      </c>
      <c r="E11" s="392" t="s">
        <v>272</v>
      </c>
      <c r="F11" s="395" t="s">
        <v>273</v>
      </c>
      <c r="G11" s="374"/>
      <c r="H11" s="375"/>
      <c r="I11" s="376"/>
      <c r="J11" s="413" t="s">
        <v>269</v>
      </c>
      <c r="K11" s="424" t="s">
        <v>272</v>
      </c>
      <c r="L11" s="425" t="s">
        <v>276</v>
      </c>
      <c r="M11" s="362" t="s">
        <v>269</v>
      </c>
      <c r="N11" s="404" t="s">
        <v>272</v>
      </c>
      <c r="O11" s="407" t="s">
        <v>505</v>
      </c>
      <c r="P11" s="410" t="s">
        <v>507</v>
      </c>
      <c r="Q11" s="353" t="s">
        <v>279</v>
      </c>
      <c r="R11" s="389" t="s">
        <v>277</v>
      </c>
      <c r="S11" s="212" t="s">
        <v>514</v>
      </c>
      <c r="T11" s="16" t="s">
        <v>489</v>
      </c>
    </row>
    <row r="12" spans="1:20" x14ac:dyDescent="0.3">
      <c r="A12" s="347"/>
      <c r="B12" s="349"/>
      <c r="C12" s="349"/>
      <c r="D12" s="381"/>
      <c r="E12" s="393"/>
      <c r="F12" s="396"/>
      <c r="G12" s="374"/>
      <c r="H12" s="375"/>
      <c r="I12" s="376"/>
      <c r="J12" s="414"/>
      <c r="K12" s="399"/>
      <c r="L12" s="426"/>
      <c r="M12" s="363"/>
      <c r="N12" s="405"/>
      <c r="O12" s="408"/>
      <c r="P12" s="411"/>
      <c r="Q12" s="354"/>
      <c r="R12" s="390"/>
      <c r="S12" s="216" t="s">
        <v>515</v>
      </c>
      <c r="T12" s="16" t="s">
        <v>490</v>
      </c>
    </row>
    <row r="13" spans="1:20" ht="15" thickBot="1" x14ac:dyDescent="0.35">
      <c r="A13" s="347"/>
      <c r="B13" s="350"/>
      <c r="C13" s="350"/>
      <c r="D13" s="382"/>
      <c r="E13" s="394"/>
      <c r="F13" s="397"/>
      <c r="G13" s="374"/>
      <c r="H13" s="375"/>
      <c r="I13" s="376"/>
      <c r="J13" s="415"/>
      <c r="K13" s="400"/>
      <c r="L13" s="427"/>
      <c r="M13" s="364"/>
      <c r="N13" s="406"/>
      <c r="O13" s="409"/>
      <c r="P13" s="412"/>
      <c r="Q13" s="355"/>
      <c r="R13" s="391"/>
      <c r="S13" s="217" t="s">
        <v>514</v>
      </c>
      <c r="T13" s="16" t="s">
        <v>491</v>
      </c>
    </row>
    <row r="14" spans="1:20" x14ac:dyDescent="0.3">
      <c r="A14" s="347">
        <v>27607</v>
      </c>
      <c r="B14" s="349" t="s">
        <v>271</v>
      </c>
      <c r="C14" s="349" t="s">
        <v>270</v>
      </c>
      <c r="D14" s="438"/>
      <c r="E14" s="371"/>
      <c r="F14" s="372"/>
      <c r="G14" s="418" t="s">
        <v>523</v>
      </c>
      <c r="H14" s="420" t="s">
        <v>272</v>
      </c>
      <c r="I14" s="422" t="s">
        <v>273</v>
      </c>
      <c r="J14" s="416" t="s">
        <v>269</v>
      </c>
      <c r="K14" s="398" t="s">
        <v>272</v>
      </c>
      <c r="L14" s="425" t="s">
        <v>275</v>
      </c>
      <c r="M14" s="428" t="s">
        <v>1268</v>
      </c>
      <c r="N14" s="373" t="s">
        <v>1269</v>
      </c>
      <c r="O14" s="407" t="s">
        <v>505</v>
      </c>
      <c r="P14" s="410" t="s">
        <v>508</v>
      </c>
      <c r="Q14" s="410" t="s">
        <v>279</v>
      </c>
      <c r="R14" s="435" t="s">
        <v>277</v>
      </c>
      <c r="S14" s="218" t="s">
        <v>498</v>
      </c>
      <c r="T14" s="48" t="s">
        <v>492</v>
      </c>
    </row>
    <row r="15" spans="1:20" x14ac:dyDescent="0.3">
      <c r="A15" s="347"/>
      <c r="B15" s="349"/>
      <c r="C15" s="349"/>
      <c r="D15" s="439"/>
      <c r="E15" s="374"/>
      <c r="F15" s="375"/>
      <c r="G15" s="419"/>
      <c r="H15" s="421"/>
      <c r="I15" s="423"/>
      <c r="J15" s="417"/>
      <c r="K15" s="399"/>
      <c r="L15" s="426"/>
      <c r="M15" s="429"/>
      <c r="N15" s="376"/>
      <c r="O15" s="408"/>
      <c r="P15" s="411"/>
      <c r="Q15" s="411"/>
      <c r="R15" s="436"/>
      <c r="S15" s="219" t="s">
        <v>499</v>
      </c>
      <c r="T15" s="48" t="s">
        <v>492</v>
      </c>
    </row>
    <row r="16" spans="1:20" ht="15" thickBot="1" x14ac:dyDescent="0.35">
      <c r="A16" s="347"/>
      <c r="B16" s="349"/>
      <c r="C16" s="349"/>
      <c r="D16" s="439"/>
      <c r="E16" s="374"/>
      <c r="F16" s="375"/>
      <c r="G16" s="234" t="s">
        <v>523</v>
      </c>
      <c r="H16" s="235" t="s">
        <v>272</v>
      </c>
      <c r="I16" s="236" t="s">
        <v>280</v>
      </c>
      <c r="J16" s="417"/>
      <c r="K16" s="400"/>
      <c r="L16" s="426"/>
      <c r="M16" s="430"/>
      <c r="N16" s="431"/>
      <c r="O16" s="409"/>
      <c r="P16" s="412"/>
      <c r="Q16" s="412"/>
      <c r="R16" s="437"/>
      <c r="S16" s="220" t="s">
        <v>517</v>
      </c>
      <c r="T16" s="48" t="s">
        <v>1027</v>
      </c>
    </row>
    <row r="17" spans="1:20" x14ac:dyDescent="0.3">
      <c r="A17" s="347">
        <v>27638</v>
      </c>
      <c r="B17" s="348" t="s">
        <v>500</v>
      </c>
      <c r="C17" s="348" t="s">
        <v>494</v>
      </c>
      <c r="D17" s="380" t="s">
        <v>520</v>
      </c>
      <c r="E17" s="392" t="s">
        <v>274</v>
      </c>
      <c r="F17" s="395" t="s">
        <v>273</v>
      </c>
      <c r="G17" s="374"/>
      <c r="H17" s="375"/>
      <c r="I17" s="376"/>
      <c r="J17" s="413" t="s">
        <v>269</v>
      </c>
      <c r="K17" s="398" t="s">
        <v>510</v>
      </c>
      <c r="L17" s="425" t="s">
        <v>276</v>
      </c>
      <c r="M17" s="413" t="s">
        <v>518</v>
      </c>
      <c r="N17" s="365" t="s">
        <v>512</v>
      </c>
      <c r="O17" s="407" t="s">
        <v>505</v>
      </c>
      <c r="P17" s="410" t="s">
        <v>272</v>
      </c>
      <c r="Q17" s="410" t="s">
        <v>509</v>
      </c>
      <c r="R17" s="435" t="s">
        <v>277</v>
      </c>
      <c r="S17" s="212" t="s">
        <v>495</v>
      </c>
      <c r="T17" s="48" t="s">
        <v>493</v>
      </c>
    </row>
    <row r="18" spans="1:20" x14ac:dyDescent="0.3">
      <c r="A18" s="347"/>
      <c r="B18" s="349"/>
      <c r="C18" s="349"/>
      <c r="D18" s="381"/>
      <c r="E18" s="393"/>
      <c r="F18" s="396"/>
      <c r="G18" s="374"/>
      <c r="H18" s="375"/>
      <c r="I18" s="376"/>
      <c r="J18" s="414"/>
      <c r="K18" s="399"/>
      <c r="L18" s="426"/>
      <c r="M18" s="414"/>
      <c r="N18" s="366"/>
      <c r="O18" s="408"/>
      <c r="P18" s="411"/>
      <c r="Q18" s="411"/>
      <c r="R18" s="436"/>
      <c r="S18" s="221" t="s">
        <v>495</v>
      </c>
      <c r="T18" s="48" t="s">
        <v>493</v>
      </c>
    </row>
    <row r="19" spans="1:20" ht="15" thickBot="1" x14ac:dyDescent="0.35">
      <c r="A19" s="347"/>
      <c r="B19" s="350"/>
      <c r="C19" s="350"/>
      <c r="D19" s="382"/>
      <c r="E19" s="394"/>
      <c r="F19" s="397"/>
      <c r="G19" s="440"/>
      <c r="H19" s="441"/>
      <c r="I19" s="431"/>
      <c r="J19" s="415"/>
      <c r="K19" s="400"/>
      <c r="L19" s="427"/>
      <c r="M19" s="415"/>
      <c r="N19" s="367"/>
      <c r="O19" s="409"/>
      <c r="P19" s="412"/>
      <c r="Q19" s="412"/>
      <c r="R19" s="437"/>
      <c r="S19" s="222" t="s">
        <v>513</v>
      </c>
      <c r="T19" s="48" t="s">
        <v>1028</v>
      </c>
    </row>
    <row r="20" spans="1:20" ht="15" thickBot="1" x14ac:dyDescent="0.35">
      <c r="A20" s="47">
        <v>27668</v>
      </c>
      <c r="B20" s="142" t="s">
        <v>276</v>
      </c>
      <c r="C20" s="142" t="s">
        <v>494</v>
      </c>
      <c r="D20" s="143" t="s">
        <v>523</v>
      </c>
      <c r="E20" s="144" t="s">
        <v>521</v>
      </c>
      <c r="F20" s="145" t="s">
        <v>273</v>
      </c>
      <c r="G20" s="146" t="s">
        <v>523</v>
      </c>
      <c r="H20" s="147" t="s">
        <v>521</v>
      </c>
      <c r="I20" s="145" t="s">
        <v>273</v>
      </c>
      <c r="J20" s="148" t="s">
        <v>1184</v>
      </c>
      <c r="K20" s="149" t="s">
        <v>511</v>
      </c>
      <c r="L20" s="150" t="s">
        <v>276</v>
      </c>
      <c r="M20" s="148" t="s">
        <v>269</v>
      </c>
      <c r="N20" s="151" t="s">
        <v>512</v>
      </c>
      <c r="O20" s="223" t="s">
        <v>505</v>
      </c>
      <c r="P20" s="224" t="s">
        <v>272</v>
      </c>
      <c r="Q20" s="224" t="s">
        <v>279</v>
      </c>
      <c r="R20" s="225" t="s">
        <v>277</v>
      </c>
      <c r="S20" s="259" t="s">
        <v>516</v>
      </c>
      <c r="T20" s="48" t="s">
        <v>151</v>
      </c>
    </row>
    <row r="21" spans="1:20" x14ac:dyDescent="0.3">
      <c r="G21" s="48"/>
      <c r="M21" s="464" t="s">
        <v>1270</v>
      </c>
      <c r="N21" s="464"/>
      <c r="S21" s="49"/>
    </row>
    <row r="22" spans="1:20" ht="18" x14ac:dyDescent="0.35">
      <c r="B22" s="32" t="s">
        <v>69</v>
      </c>
      <c r="C22" s="32"/>
      <c r="D22" s="34" t="s">
        <v>146</v>
      </c>
      <c r="M22" s="16"/>
      <c r="S22" s="49"/>
    </row>
    <row r="23" spans="1:20" ht="15" thickBot="1" x14ac:dyDescent="0.35">
      <c r="B23" s="46"/>
      <c r="C23" s="46"/>
      <c r="D23" s="46"/>
      <c r="E23" s="46"/>
      <c r="F23" s="46"/>
      <c r="G23" s="46"/>
      <c r="H23" s="46"/>
      <c r="I23" s="46"/>
      <c r="J23" s="46"/>
      <c r="K23" s="46"/>
      <c r="L23" s="46"/>
      <c r="M23" s="46"/>
      <c r="N23" s="46"/>
      <c r="O23" s="46"/>
      <c r="P23" s="46"/>
      <c r="Q23" s="46"/>
      <c r="R23" s="46"/>
      <c r="S23" s="49"/>
    </row>
    <row r="24" spans="1:20" x14ac:dyDescent="0.3">
      <c r="B24" s="345" t="s">
        <v>65</v>
      </c>
      <c r="C24" s="345" t="s">
        <v>66</v>
      </c>
      <c r="D24" s="351" t="s">
        <v>67</v>
      </c>
      <c r="E24" s="337" t="s">
        <v>70</v>
      </c>
      <c r="F24" s="339"/>
      <c r="G24" s="337" t="s">
        <v>488</v>
      </c>
      <c r="H24" s="338"/>
      <c r="I24" s="339"/>
      <c r="J24" s="340" t="s">
        <v>138</v>
      </c>
      <c r="K24" s="341"/>
      <c r="L24" s="342"/>
      <c r="M24" s="340" t="s">
        <v>139</v>
      </c>
      <c r="N24" s="343"/>
      <c r="O24" s="340" t="s">
        <v>140</v>
      </c>
      <c r="P24" s="344"/>
      <c r="Q24" s="344"/>
      <c r="R24" s="342"/>
      <c r="S24" s="335" t="s">
        <v>141</v>
      </c>
    </row>
    <row r="25" spans="1:20" ht="15" thickBot="1" x14ac:dyDescent="0.35">
      <c r="B25" s="346" t="s">
        <v>65</v>
      </c>
      <c r="C25" s="346"/>
      <c r="D25" s="352"/>
      <c r="E25" s="35" t="s">
        <v>142</v>
      </c>
      <c r="F25" s="36" t="s">
        <v>143</v>
      </c>
      <c r="G25" s="37" t="s">
        <v>22</v>
      </c>
      <c r="H25" s="38" t="s">
        <v>142</v>
      </c>
      <c r="I25" s="36" t="s">
        <v>143</v>
      </c>
      <c r="J25" s="39" t="s">
        <v>1058</v>
      </c>
      <c r="K25" s="40" t="s">
        <v>1059</v>
      </c>
      <c r="L25" s="41" t="s">
        <v>144</v>
      </c>
      <c r="M25" s="39" t="s">
        <v>1058</v>
      </c>
      <c r="N25" s="42" t="s">
        <v>143</v>
      </c>
      <c r="O25" s="43" t="s">
        <v>501</v>
      </c>
      <c r="P25" s="44" t="s">
        <v>502</v>
      </c>
      <c r="Q25" s="44" t="s">
        <v>503</v>
      </c>
      <c r="R25" s="45" t="s">
        <v>504</v>
      </c>
      <c r="S25" s="336"/>
    </row>
    <row r="26" spans="1:20" x14ac:dyDescent="0.3">
      <c r="A26" s="347">
        <v>27485</v>
      </c>
      <c r="B26" s="348">
        <v>48.5</v>
      </c>
      <c r="C26" s="348">
        <v>57.1</v>
      </c>
      <c r="D26" s="380">
        <v>61.2</v>
      </c>
      <c r="E26" s="383">
        <v>61</v>
      </c>
      <c r="F26" s="386">
        <v>60</v>
      </c>
      <c r="G26" s="371"/>
      <c r="H26" s="372"/>
      <c r="I26" s="373"/>
      <c r="J26" s="377">
        <v>61</v>
      </c>
      <c r="K26" s="442">
        <v>62</v>
      </c>
      <c r="L26" s="359">
        <v>61</v>
      </c>
      <c r="M26" s="362">
        <v>60.8</v>
      </c>
      <c r="N26" s="365">
        <v>61.4</v>
      </c>
      <c r="O26" s="368">
        <v>69.8</v>
      </c>
      <c r="P26" s="353">
        <v>68.8</v>
      </c>
      <c r="Q26" s="353">
        <v>65.2</v>
      </c>
      <c r="R26" s="356">
        <v>65</v>
      </c>
      <c r="S26" s="212">
        <v>57.4</v>
      </c>
      <c r="T26" s="9" t="s">
        <v>152</v>
      </c>
    </row>
    <row r="27" spans="1:20" x14ac:dyDescent="0.3">
      <c r="A27" s="347"/>
      <c r="B27" s="349"/>
      <c r="C27" s="349"/>
      <c r="D27" s="381"/>
      <c r="E27" s="384"/>
      <c r="F27" s="387"/>
      <c r="G27" s="374"/>
      <c r="H27" s="375"/>
      <c r="I27" s="376"/>
      <c r="J27" s="378"/>
      <c r="K27" s="443"/>
      <c r="L27" s="360"/>
      <c r="M27" s="363"/>
      <c r="N27" s="366"/>
      <c r="O27" s="369"/>
      <c r="P27" s="354"/>
      <c r="Q27" s="354"/>
      <c r="R27" s="357"/>
      <c r="S27" s="213">
        <v>52.4</v>
      </c>
      <c r="T27" s="9" t="s">
        <v>152</v>
      </c>
    </row>
    <row r="28" spans="1:20" ht="15" thickBot="1" x14ac:dyDescent="0.35">
      <c r="A28" s="347"/>
      <c r="B28" s="350"/>
      <c r="C28" s="350"/>
      <c r="D28" s="382"/>
      <c r="E28" s="385"/>
      <c r="F28" s="388"/>
      <c r="G28" s="374"/>
      <c r="H28" s="375"/>
      <c r="I28" s="376"/>
      <c r="J28" s="379"/>
      <c r="K28" s="444"/>
      <c r="L28" s="361"/>
      <c r="M28" s="364"/>
      <c r="N28" s="367"/>
      <c r="O28" s="370"/>
      <c r="P28" s="355"/>
      <c r="Q28" s="355"/>
      <c r="R28" s="358"/>
      <c r="S28" s="214">
        <v>54.6</v>
      </c>
      <c r="T28" s="16" t="s">
        <v>1028</v>
      </c>
    </row>
    <row r="29" spans="1:20" ht="15" thickBot="1" x14ac:dyDescent="0.35">
      <c r="A29" s="46">
        <v>27515</v>
      </c>
      <c r="B29" s="164">
        <v>47</v>
      </c>
      <c r="C29" s="136">
        <v>53.4</v>
      </c>
      <c r="D29" s="285">
        <v>56</v>
      </c>
      <c r="E29" s="284">
        <v>56</v>
      </c>
      <c r="F29" s="229">
        <v>55.4</v>
      </c>
      <c r="G29" s="231">
        <v>55.6</v>
      </c>
      <c r="H29" s="237">
        <v>54.8</v>
      </c>
      <c r="I29" s="299">
        <v>55</v>
      </c>
      <c r="J29" s="262">
        <v>52.2</v>
      </c>
      <c r="K29" s="138">
        <v>50.7</v>
      </c>
      <c r="L29" s="260">
        <v>48.6</v>
      </c>
      <c r="M29" s="271">
        <v>54.2</v>
      </c>
      <c r="N29" s="278">
        <v>54</v>
      </c>
      <c r="O29" s="227">
        <v>68</v>
      </c>
      <c r="P29" s="228" t="s">
        <v>714</v>
      </c>
      <c r="Q29" s="228">
        <v>63.6</v>
      </c>
      <c r="R29" s="225">
        <v>64.599999999999994</v>
      </c>
      <c r="S29" s="313" t="s">
        <v>1035</v>
      </c>
      <c r="T29" s="16" t="s">
        <v>1027</v>
      </c>
    </row>
    <row r="30" spans="1:20" x14ac:dyDescent="0.3">
      <c r="A30" s="347">
        <v>27576</v>
      </c>
      <c r="B30" s="458">
        <v>47</v>
      </c>
      <c r="C30" s="458">
        <v>54</v>
      </c>
      <c r="D30" s="380">
        <v>55.8</v>
      </c>
      <c r="E30" s="392">
        <v>54.4</v>
      </c>
      <c r="F30" s="461">
        <v>53.8</v>
      </c>
      <c r="G30" s="374"/>
      <c r="H30" s="375"/>
      <c r="I30" s="376"/>
      <c r="J30" s="432">
        <v>53</v>
      </c>
      <c r="K30" s="398">
        <v>53.8</v>
      </c>
      <c r="L30" s="425">
        <v>48.6</v>
      </c>
      <c r="M30" s="362">
        <v>52.8</v>
      </c>
      <c r="N30" s="365">
        <v>53.8</v>
      </c>
      <c r="O30" s="456">
        <v>68.400000000000006</v>
      </c>
      <c r="P30" s="467">
        <v>66.2</v>
      </c>
      <c r="Q30" s="467">
        <v>64.099999999999994</v>
      </c>
      <c r="R30" s="445">
        <v>64.099999999999994</v>
      </c>
      <c r="S30" s="257">
        <v>48.6</v>
      </c>
      <c r="T30" s="16" t="s">
        <v>489</v>
      </c>
    </row>
    <row r="31" spans="1:20" x14ac:dyDescent="0.3">
      <c r="A31" s="347"/>
      <c r="B31" s="459"/>
      <c r="C31" s="459"/>
      <c r="D31" s="381"/>
      <c r="E31" s="393"/>
      <c r="F31" s="462"/>
      <c r="G31" s="374"/>
      <c r="H31" s="375"/>
      <c r="I31" s="376"/>
      <c r="J31" s="433"/>
      <c r="K31" s="399"/>
      <c r="L31" s="426"/>
      <c r="M31" s="363"/>
      <c r="N31" s="366"/>
      <c r="O31" s="408"/>
      <c r="P31" s="411"/>
      <c r="Q31" s="411"/>
      <c r="R31" s="436"/>
      <c r="S31" s="312">
        <v>52.6</v>
      </c>
      <c r="T31" s="16" t="s">
        <v>490</v>
      </c>
    </row>
    <row r="32" spans="1:20" ht="15" thickBot="1" x14ac:dyDescent="0.35">
      <c r="A32" s="347"/>
      <c r="B32" s="460"/>
      <c r="C32" s="460"/>
      <c r="D32" s="382"/>
      <c r="E32" s="394"/>
      <c r="F32" s="463"/>
      <c r="G32" s="374"/>
      <c r="H32" s="375"/>
      <c r="I32" s="376"/>
      <c r="J32" s="434"/>
      <c r="K32" s="400"/>
      <c r="L32" s="427"/>
      <c r="M32" s="363"/>
      <c r="N32" s="366"/>
      <c r="O32" s="457"/>
      <c r="P32" s="468"/>
      <c r="Q32" s="468"/>
      <c r="R32" s="446"/>
      <c r="S32" s="311" t="s">
        <v>1035</v>
      </c>
      <c r="T32" s="16" t="s">
        <v>491</v>
      </c>
    </row>
    <row r="33" spans="1:20" x14ac:dyDescent="0.3">
      <c r="A33" s="347">
        <v>27607</v>
      </c>
      <c r="B33" s="349">
        <v>46.2</v>
      </c>
      <c r="C33" s="349">
        <v>54.2</v>
      </c>
      <c r="D33" s="438"/>
      <c r="E33" s="371"/>
      <c r="F33" s="372"/>
      <c r="G33" s="447">
        <v>55</v>
      </c>
      <c r="H33" s="449">
        <v>53.6</v>
      </c>
      <c r="I33" s="451">
        <v>52.6</v>
      </c>
      <c r="J33" s="416">
        <v>52.8</v>
      </c>
      <c r="K33" s="398">
        <v>52.2</v>
      </c>
      <c r="L33" s="404">
        <v>49.8</v>
      </c>
      <c r="M33" s="472" t="s">
        <v>1264</v>
      </c>
      <c r="N33" s="475" t="s">
        <v>1265</v>
      </c>
      <c r="O33" s="453">
        <v>67</v>
      </c>
      <c r="P33" s="410">
        <v>65.599999999999994</v>
      </c>
      <c r="Q33" s="410">
        <v>64.2</v>
      </c>
      <c r="R33" s="435">
        <v>63.6</v>
      </c>
      <c r="S33" s="218">
        <v>58.6</v>
      </c>
      <c r="T33" s="48" t="s">
        <v>492</v>
      </c>
    </row>
    <row r="34" spans="1:20" x14ac:dyDescent="0.3">
      <c r="A34" s="347"/>
      <c r="B34" s="349"/>
      <c r="C34" s="349"/>
      <c r="D34" s="439"/>
      <c r="E34" s="374"/>
      <c r="F34" s="375"/>
      <c r="G34" s="448"/>
      <c r="H34" s="450"/>
      <c r="I34" s="452"/>
      <c r="J34" s="417"/>
      <c r="K34" s="399"/>
      <c r="L34" s="405"/>
      <c r="M34" s="473"/>
      <c r="N34" s="476"/>
      <c r="O34" s="454"/>
      <c r="P34" s="411"/>
      <c r="Q34" s="411"/>
      <c r="R34" s="436"/>
      <c r="S34" s="254">
        <v>57</v>
      </c>
      <c r="T34" s="48" t="s">
        <v>492</v>
      </c>
    </row>
    <row r="35" spans="1:20" ht="15" thickBot="1" x14ac:dyDescent="0.35">
      <c r="A35" s="347"/>
      <c r="B35" s="349"/>
      <c r="C35" s="349"/>
      <c r="D35" s="439"/>
      <c r="E35" s="374"/>
      <c r="F35" s="375"/>
      <c r="G35" s="300">
        <v>57</v>
      </c>
      <c r="H35" s="235">
        <v>54.6</v>
      </c>
      <c r="I35" s="238">
        <v>52.8</v>
      </c>
      <c r="J35" s="417"/>
      <c r="K35" s="400"/>
      <c r="L35" s="405"/>
      <c r="M35" s="474"/>
      <c r="N35" s="477"/>
      <c r="O35" s="455"/>
      <c r="P35" s="412"/>
      <c r="Q35" s="412"/>
      <c r="R35" s="437"/>
      <c r="S35" s="334">
        <v>60.4</v>
      </c>
      <c r="T35" s="48" t="s">
        <v>1027</v>
      </c>
    </row>
    <row r="36" spans="1:20" x14ac:dyDescent="0.3">
      <c r="A36" s="347">
        <v>27638</v>
      </c>
      <c r="B36" s="458">
        <v>47</v>
      </c>
      <c r="C36" s="458">
        <v>55</v>
      </c>
      <c r="D36" s="380">
        <v>55.2</v>
      </c>
      <c r="E36" s="392">
        <v>54.8</v>
      </c>
      <c r="F36" s="386">
        <v>53</v>
      </c>
      <c r="G36" s="374"/>
      <c r="H36" s="375"/>
      <c r="I36" s="376"/>
      <c r="J36" s="362">
        <v>52.2</v>
      </c>
      <c r="K36" s="469" t="s">
        <v>1847</v>
      </c>
      <c r="L36" s="401" t="s">
        <v>1164</v>
      </c>
      <c r="M36" s="363">
        <v>51.8</v>
      </c>
      <c r="N36" s="366">
        <v>52.2</v>
      </c>
      <c r="O36" s="456">
        <v>69.2</v>
      </c>
      <c r="P36" s="465" t="s">
        <v>731</v>
      </c>
      <c r="Q36" s="467">
        <v>64.400000000000006</v>
      </c>
      <c r="R36" s="445">
        <v>63.5</v>
      </c>
      <c r="S36" s="257">
        <v>46.8</v>
      </c>
      <c r="T36" s="48" t="s">
        <v>493</v>
      </c>
    </row>
    <row r="37" spans="1:20" x14ac:dyDescent="0.3">
      <c r="A37" s="347"/>
      <c r="B37" s="459"/>
      <c r="C37" s="459"/>
      <c r="D37" s="381"/>
      <c r="E37" s="393"/>
      <c r="F37" s="387"/>
      <c r="G37" s="374"/>
      <c r="H37" s="375"/>
      <c r="I37" s="376"/>
      <c r="J37" s="363"/>
      <c r="K37" s="470"/>
      <c r="L37" s="402"/>
      <c r="M37" s="363"/>
      <c r="N37" s="366"/>
      <c r="O37" s="408"/>
      <c r="P37" s="354"/>
      <c r="Q37" s="411"/>
      <c r="R37" s="436"/>
      <c r="S37" s="258">
        <v>46.8</v>
      </c>
      <c r="T37" s="48" t="s">
        <v>493</v>
      </c>
    </row>
    <row r="38" spans="1:20" ht="15" thickBot="1" x14ac:dyDescent="0.35">
      <c r="A38" s="347"/>
      <c r="B38" s="460"/>
      <c r="C38" s="460"/>
      <c r="D38" s="382"/>
      <c r="E38" s="394"/>
      <c r="F38" s="388"/>
      <c r="G38" s="440"/>
      <c r="H38" s="441"/>
      <c r="I38" s="431"/>
      <c r="J38" s="364"/>
      <c r="K38" s="471"/>
      <c r="L38" s="403"/>
      <c r="M38" s="364"/>
      <c r="N38" s="367"/>
      <c r="O38" s="457"/>
      <c r="P38" s="466"/>
      <c r="Q38" s="468"/>
      <c r="R38" s="446"/>
      <c r="S38" s="222">
        <v>50.8</v>
      </c>
      <c r="T38" s="48" t="s">
        <v>1028</v>
      </c>
    </row>
    <row r="39" spans="1:20" ht="15" thickBot="1" x14ac:dyDescent="0.35">
      <c r="A39" s="47">
        <v>27668</v>
      </c>
      <c r="B39" s="165">
        <v>47</v>
      </c>
      <c r="C39" s="274">
        <v>53.6</v>
      </c>
      <c r="D39" s="143">
        <v>55.6</v>
      </c>
      <c r="E39" s="144">
        <v>54.6</v>
      </c>
      <c r="F39" s="286">
        <v>53</v>
      </c>
      <c r="G39" s="146" t="s">
        <v>1035</v>
      </c>
      <c r="H39" s="147" t="s">
        <v>1035</v>
      </c>
      <c r="I39" s="158" t="s">
        <v>1035</v>
      </c>
      <c r="J39" s="148">
        <v>53.2</v>
      </c>
      <c r="K39" s="263">
        <v>52</v>
      </c>
      <c r="L39" s="159">
        <v>48.3</v>
      </c>
      <c r="M39" s="148">
        <v>52.2</v>
      </c>
      <c r="N39" s="160">
        <v>52.4</v>
      </c>
      <c r="O39" s="223">
        <v>67.900000000000006</v>
      </c>
      <c r="P39" s="228">
        <v>65.3</v>
      </c>
      <c r="Q39" s="224">
        <v>63.8</v>
      </c>
      <c r="R39" s="226">
        <v>63.8</v>
      </c>
      <c r="S39" s="259">
        <v>62</v>
      </c>
      <c r="T39" s="48" t="s">
        <v>151</v>
      </c>
    </row>
    <row r="40" spans="1:20" s="49" customFormat="1" x14ac:dyDescent="0.3">
      <c r="A40" s="153"/>
      <c r="B40" s="154"/>
      <c r="C40" s="154"/>
      <c r="D40" s="154"/>
      <c r="E40" s="154"/>
      <c r="F40" s="155"/>
      <c r="G40" s="208" t="s">
        <v>1647</v>
      </c>
      <c r="H40" s="154"/>
      <c r="I40" s="155"/>
      <c r="J40" s="154"/>
      <c r="K40" s="154"/>
      <c r="L40" s="155"/>
      <c r="M40" s="154"/>
      <c r="N40" s="155"/>
      <c r="O40" s="154"/>
      <c r="P40" s="208" t="s">
        <v>715</v>
      </c>
      <c r="Q40" s="154"/>
      <c r="R40" s="155"/>
      <c r="S40" s="152"/>
      <c r="T40" s="156"/>
    </row>
    <row r="41" spans="1:20" s="49" customFormat="1" x14ac:dyDescent="0.3">
      <c r="A41" s="153"/>
      <c r="B41" s="154"/>
      <c r="C41" s="154"/>
      <c r="D41" s="154"/>
      <c r="E41" s="154"/>
      <c r="F41" s="155"/>
      <c r="G41" s="307" t="s">
        <v>1648</v>
      </c>
      <c r="H41" s="154"/>
      <c r="I41" s="155"/>
      <c r="J41" s="154"/>
      <c r="K41" s="154"/>
      <c r="L41" s="208" t="s">
        <v>1849</v>
      </c>
      <c r="M41" s="154"/>
      <c r="N41" s="155"/>
      <c r="O41" s="154"/>
      <c r="P41" s="154"/>
      <c r="Q41" s="154"/>
      <c r="R41" s="155"/>
      <c r="S41" s="152"/>
      <c r="T41" s="156"/>
    </row>
    <row r="42" spans="1:20" s="49" customFormat="1" x14ac:dyDescent="0.3">
      <c r="A42" s="153"/>
      <c r="B42" s="157" t="s">
        <v>147</v>
      </c>
      <c r="C42" s="154"/>
      <c r="D42" s="154"/>
      <c r="E42" s="154"/>
      <c r="F42" s="155"/>
      <c r="G42" s="154"/>
      <c r="H42" s="154"/>
      <c r="I42" s="155"/>
      <c r="J42" s="154"/>
      <c r="K42" s="154"/>
      <c r="L42" s="155"/>
      <c r="M42" s="208" t="s">
        <v>1275</v>
      </c>
      <c r="N42" s="155"/>
      <c r="O42" s="154"/>
      <c r="P42" s="154"/>
      <c r="Q42" s="154"/>
      <c r="R42" s="155"/>
      <c r="S42" s="152"/>
      <c r="T42" s="156"/>
    </row>
    <row r="43" spans="1:20" s="49" customFormat="1" x14ac:dyDescent="0.3">
      <c r="A43" s="153"/>
      <c r="B43" s="154"/>
      <c r="C43" s="154"/>
      <c r="D43" s="154"/>
      <c r="E43" s="154"/>
      <c r="F43" s="155"/>
      <c r="G43" s="154"/>
      <c r="H43" s="154"/>
      <c r="I43" s="155"/>
      <c r="J43" s="154"/>
      <c r="K43" s="154"/>
      <c r="L43" s="155"/>
      <c r="M43" s="208" t="s">
        <v>1266</v>
      </c>
      <c r="N43" s="155"/>
      <c r="O43" s="154"/>
      <c r="P43" s="154"/>
      <c r="Q43" s="154"/>
      <c r="R43" s="155"/>
      <c r="S43" s="152"/>
      <c r="T43" s="156"/>
    </row>
    <row r="44" spans="1:20" x14ac:dyDescent="0.3">
      <c r="B44" s="13" t="s">
        <v>148</v>
      </c>
      <c r="C44" s="16"/>
      <c r="D44" s="16" t="s">
        <v>1653</v>
      </c>
      <c r="K44" s="16"/>
      <c r="M44" s="16" t="s">
        <v>1267</v>
      </c>
    </row>
    <row r="45" spans="1:20" x14ac:dyDescent="0.3">
      <c r="B45" s="13" t="s">
        <v>25</v>
      </c>
      <c r="C45" s="16"/>
      <c r="D45" s="16" t="s">
        <v>1402</v>
      </c>
      <c r="K45" s="16"/>
      <c r="M45" s="16" t="s">
        <v>1274</v>
      </c>
    </row>
    <row r="46" spans="1:20" x14ac:dyDescent="0.3">
      <c r="B46" s="13" t="s">
        <v>149</v>
      </c>
      <c r="C46" s="16"/>
      <c r="D46" s="16" t="s">
        <v>1299</v>
      </c>
      <c r="K46" s="16" t="s">
        <v>1848</v>
      </c>
    </row>
    <row r="47" spans="1:20" x14ac:dyDescent="0.3">
      <c r="B47" s="13" t="s">
        <v>150</v>
      </c>
      <c r="C47" s="16"/>
      <c r="D47" s="16" t="s">
        <v>1697</v>
      </c>
    </row>
    <row r="48" spans="1:20" x14ac:dyDescent="0.3">
      <c r="B48" s="16" t="s">
        <v>140</v>
      </c>
      <c r="D48" s="16" t="s">
        <v>624</v>
      </c>
    </row>
    <row r="49" spans="2:4" x14ac:dyDescent="0.3">
      <c r="B49" s="16" t="s">
        <v>139</v>
      </c>
      <c r="D49" s="16" t="s">
        <v>343</v>
      </c>
    </row>
    <row r="50" spans="2:4" x14ac:dyDescent="0.3">
      <c r="B50" s="16" t="s">
        <v>1028</v>
      </c>
      <c r="D50" s="16" t="s">
        <v>1298</v>
      </c>
    </row>
    <row r="217" spans="8:8" x14ac:dyDescent="0.3">
      <c r="H217" s="9">
        <v>7</v>
      </c>
    </row>
    <row r="218" spans="8:8" x14ac:dyDescent="0.3">
      <c r="H218" s="9">
        <v>5</v>
      </c>
    </row>
    <row r="219" spans="8:8" x14ac:dyDescent="0.3">
      <c r="H219" s="9">
        <v>2</v>
      </c>
    </row>
    <row r="222" spans="8:8" x14ac:dyDescent="0.3">
      <c r="H222" s="9">
        <v>1</v>
      </c>
    </row>
    <row r="223" spans="8:8" x14ac:dyDescent="0.3">
      <c r="H223" s="9">
        <v>3</v>
      </c>
    </row>
    <row r="225" spans="2:8" x14ac:dyDescent="0.3">
      <c r="B225" s="63" t="s">
        <v>992</v>
      </c>
      <c r="C225" s="63" t="s">
        <v>1025</v>
      </c>
      <c r="H225" s="9">
        <v>1</v>
      </c>
    </row>
    <row r="230" spans="2:8" x14ac:dyDescent="0.3">
      <c r="H230" s="9">
        <v>3</v>
      </c>
    </row>
    <row r="232" spans="2:8" x14ac:dyDescent="0.3">
      <c r="H232" s="9">
        <v>2</v>
      </c>
    </row>
    <row r="238" spans="2:8" x14ac:dyDescent="0.3">
      <c r="B238" s="9" t="s">
        <v>1009</v>
      </c>
      <c r="C238" s="9" t="s">
        <v>1007</v>
      </c>
      <c r="H238" s="9">
        <v>7</v>
      </c>
    </row>
    <row r="239" spans="2:8" x14ac:dyDescent="0.3">
      <c r="B239" s="9" t="s">
        <v>983</v>
      </c>
      <c r="C239" s="9" t="s">
        <v>1007</v>
      </c>
      <c r="H239" s="9">
        <v>5</v>
      </c>
    </row>
    <row r="240" spans="2:8" x14ac:dyDescent="0.3">
      <c r="B240" s="9" t="s">
        <v>1165</v>
      </c>
      <c r="C240" s="9" t="s">
        <v>586</v>
      </c>
      <c r="H240" s="9">
        <v>1</v>
      </c>
    </row>
    <row r="241" spans="2:8" x14ac:dyDescent="0.3">
      <c r="B241" s="9" t="s">
        <v>415</v>
      </c>
      <c r="C241" s="9" t="s">
        <v>1007</v>
      </c>
      <c r="H241" s="9">
        <v>1</v>
      </c>
    </row>
    <row r="251" spans="2:8" x14ac:dyDescent="0.3">
      <c r="C251" s="9" t="s">
        <v>1166</v>
      </c>
      <c r="H251" s="9">
        <v>3</v>
      </c>
    </row>
    <row r="253" spans="2:8" x14ac:dyDescent="0.3">
      <c r="H253" s="9">
        <v>7</v>
      </c>
    </row>
    <row r="256" spans="2:8" x14ac:dyDescent="0.3">
      <c r="H256" s="9">
        <v>5</v>
      </c>
    </row>
    <row r="289" spans="2:8" x14ac:dyDescent="0.3">
      <c r="H289" s="9">
        <v>3</v>
      </c>
    </row>
    <row r="291" spans="2:8" x14ac:dyDescent="0.3">
      <c r="H291" s="9">
        <v>4</v>
      </c>
    </row>
    <row r="294" spans="2:8" x14ac:dyDescent="0.3">
      <c r="B294" s="9" t="s">
        <v>1009</v>
      </c>
      <c r="C294" s="9" t="s">
        <v>1007</v>
      </c>
      <c r="H294" s="9">
        <v>9</v>
      </c>
    </row>
    <row r="295" spans="2:8" x14ac:dyDescent="0.3">
      <c r="B295" s="9" t="s">
        <v>983</v>
      </c>
      <c r="C295" s="9" t="s">
        <v>1007</v>
      </c>
      <c r="H295" s="9">
        <v>6</v>
      </c>
    </row>
    <row r="296" spans="2:8" x14ac:dyDescent="0.3">
      <c r="B296" s="9" t="s">
        <v>415</v>
      </c>
      <c r="C296" s="9" t="s">
        <v>1007</v>
      </c>
      <c r="H296" s="9">
        <v>2</v>
      </c>
    </row>
    <row r="297" spans="2:8" x14ac:dyDescent="0.3">
      <c r="B297" s="9" t="s">
        <v>992</v>
      </c>
      <c r="C297" s="9" t="s">
        <v>1025</v>
      </c>
      <c r="H297" s="9">
        <v>1</v>
      </c>
    </row>
  </sheetData>
  <mergeCells count="149">
    <mergeCell ref="M21:N21"/>
    <mergeCell ref="P36:P38"/>
    <mergeCell ref="Q36:Q38"/>
    <mergeCell ref="R36:R38"/>
    <mergeCell ref="P33:P35"/>
    <mergeCell ref="Q33:Q35"/>
    <mergeCell ref="R33:R35"/>
    <mergeCell ref="A36:A38"/>
    <mergeCell ref="B36:B38"/>
    <mergeCell ref="C36:C38"/>
    <mergeCell ref="D36:D38"/>
    <mergeCell ref="E36:E38"/>
    <mergeCell ref="F36:F38"/>
    <mergeCell ref="G36:I38"/>
    <mergeCell ref="J36:J38"/>
    <mergeCell ref="K36:K38"/>
    <mergeCell ref="L36:L38"/>
    <mergeCell ref="M36:M38"/>
    <mergeCell ref="N36:N38"/>
    <mergeCell ref="O36:O38"/>
    <mergeCell ref="M33:M35"/>
    <mergeCell ref="N33:N35"/>
    <mergeCell ref="P30:P32"/>
    <mergeCell ref="Q30:Q32"/>
    <mergeCell ref="R30:R32"/>
    <mergeCell ref="A33:A35"/>
    <mergeCell ref="B33:B35"/>
    <mergeCell ref="C33:C35"/>
    <mergeCell ref="D33:D35"/>
    <mergeCell ref="E33:F35"/>
    <mergeCell ref="G33:G34"/>
    <mergeCell ref="H33:H34"/>
    <mergeCell ref="I33:I34"/>
    <mergeCell ref="J33:J35"/>
    <mergeCell ref="K33:K35"/>
    <mergeCell ref="L33:L35"/>
    <mergeCell ref="O33:O35"/>
    <mergeCell ref="L30:L32"/>
    <mergeCell ref="M30:M32"/>
    <mergeCell ref="N30:N32"/>
    <mergeCell ref="O30:O32"/>
    <mergeCell ref="A30:A32"/>
    <mergeCell ref="B30:B32"/>
    <mergeCell ref="C30:C32"/>
    <mergeCell ref="D30:D32"/>
    <mergeCell ref="E30:E32"/>
    <mergeCell ref="F30:F32"/>
    <mergeCell ref="G30:I32"/>
    <mergeCell ref="J30:J32"/>
    <mergeCell ref="K30:K32"/>
    <mergeCell ref="R17:R19"/>
    <mergeCell ref="A14:A16"/>
    <mergeCell ref="A17:A19"/>
    <mergeCell ref="D14:D16"/>
    <mergeCell ref="E14:F16"/>
    <mergeCell ref="Q14:Q16"/>
    <mergeCell ref="R14:R16"/>
    <mergeCell ref="B17:B19"/>
    <mergeCell ref="C17:C19"/>
    <mergeCell ref="D17:D19"/>
    <mergeCell ref="E17:E19"/>
    <mergeCell ref="F17:F19"/>
    <mergeCell ref="G17:I19"/>
    <mergeCell ref="J17:J19"/>
    <mergeCell ref="K17:K19"/>
    <mergeCell ref="L17:L19"/>
    <mergeCell ref="M17:M19"/>
    <mergeCell ref="N17:N19"/>
    <mergeCell ref="O17:O19"/>
    <mergeCell ref="K26:K28"/>
    <mergeCell ref="P17:P19"/>
    <mergeCell ref="Q17:Q19"/>
    <mergeCell ref="P14:P16"/>
    <mergeCell ref="A7:A9"/>
    <mergeCell ref="A11:A13"/>
    <mergeCell ref="G14:G15"/>
    <mergeCell ref="H14:H15"/>
    <mergeCell ref="I14:I15"/>
    <mergeCell ref="P11:P13"/>
    <mergeCell ref="D11:D13"/>
    <mergeCell ref="E11:E13"/>
    <mergeCell ref="F11:F13"/>
    <mergeCell ref="K11:K13"/>
    <mergeCell ref="L11:L13"/>
    <mergeCell ref="M11:M13"/>
    <mergeCell ref="N11:N13"/>
    <mergeCell ref="O11:O13"/>
    <mergeCell ref="K14:K16"/>
    <mergeCell ref="L14:L16"/>
    <mergeCell ref="O14:O16"/>
    <mergeCell ref="M14:M16"/>
    <mergeCell ref="N14:N16"/>
    <mergeCell ref="R7:R9"/>
    <mergeCell ref="B7:B9"/>
    <mergeCell ref="C7:C9"/>
    <mergeCell ref="D7:D9"/>
    <mergeCell ref="E7:E9"/>
    <mergeCell ref="F7:F9"/>
    <mergeCell ref="B14:B16"/>
    <mergeCell ref="C14:C16"/>
    <mergeCell ref="G7:I9"/>
    <mergeCell ref="J7:J9"/>
    <mergeCell ref="K7:K9"/>
    <mergeCell ref="L7:L9"/>
    <mergeCell ref="M7:M9"/>
    <mergeCell ref="N7:N9"/>
    <mergeCell ref="O7:O9"/>
    <mergeCell ref="P7:P9"/>
    <mergeCell ref="J11:J13"/>
    <mergeCell ref="Q7:Q9"/>
    <mergeCell ref="Q11:Q13"/>
    <mergeCell ref="R11:R13"/>
    <mergeCell ref="G11:I13"/>
    <mergeCell ref="B11:B13"/>
    <mergeCell ref="C11:C13"/>
    <mergeCell ref="J14:J16"/>
    <mergeCell ref="M5:N5"/>
    <mergeCell ref="O5:R5"/>
    <mergeCell ref="S5:S6"/>
    <mergeCell ref="C5:C6"/>
    <mergeCell ref="D5:D6"/>
    <mergeCell ref="E5:F5"/>
    <mergeCell ref="G5:I5"/>
    <mergeCell ref="J5:L5"/>
    <mergeCell ref="B5:B6"/>
    <mergeCell ref="S24:S25"/>
    <mergeCell ref="G24:I24"/>
    <mergeCell ref="J24:L24"/>
    <mergeCell ref="M24:N24"/>
    <mergeCell ref="O24:R24"/>
    <mergeCell ref="C24:C25"/>
    <mergeCell ref="A26:A28"/>
    <mergeCell ref="B26:B28"/>
    <mergeCell ref="C26:C28"/>
    <mergeCell ref="B24:B25"/>
    <mergeCell ref="D24:D25"/>
    <mergeCell ref="E24:F24"/>
    <mergeCell ref="Q26:Q28"/>
    <mergeCell ref="R26:R28"/>
    <mergeCell ref="L26:L28"/>
    <mergeCell ref="M26:M28"/>
    <mergeCell ref="N26:N28"/>
    <mergeCell ref="O26:O28"/>
    <mergeCell ref="G26:I28"/>
    <mergeCell ref="J26:J28"/>
    <mergeCell ref="P26:P28"/>
    <mergeCell ref="D26:D28"/>
    <mergeCell ref="E26:E28"/>
    <mergeCell ref="F26:F28"/>
  </mergeCells>
  <pageMargins left="0.7" right="0.7" top="0.75" bottom="0.75" header="0.3" footer="0.3"/>
  <pageSetup scale="48" orientation="landscape" horizontalDpi="4294967294"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L33"/>
  <sheetViews>
    <sheetView showGridLines="0" zoomScale="80" zoomScaleNormal="80" workbookViewId="0"/>
  </sheetViews>
  <sheetFormatPr defaultRowHeight="14.4" x14ac:dyDescent="0.3"/>
  <cols>
    <col min="2" max="2" width="8.88671875" style="112"/>
    <col min="3" max="3" width="27.109375" customWidth="1"/>
    <col min="4" max="4" width="18.88671875" customWidth="1"/>
    <col min="5" max="5" width="7.33203125" customWidth="1"/>
    <col min="6" max="6" width="32.88671875" customWidth="1"/>
    <col min="7" max="7" width="12" customWidth="1"/>
    <col min="8" max="8" width="10.33203125" customWidth="1"/>
    <col min="9" max="9" width="10.5546875" customWidth="1"/>
  </cols>
  <sheetData>
    <row r="1" spans="1:12" x14ac:dyDescent="0.3">
      <c r="A1" t="s">
        <v>11</v>
      </c>
      <c r="C1" s="3" t="s">
        <v>1470</v>
      </c>
      <c r="D1" s="4"/>
      <c r="E1" s="4"/>
      <c r="F1" s="4"/>
    </row>
    <row r="2" spans="1:12" x14ac:dyDescent="0.3">
      <c r="A2" s="121" t="s">
        <v>12</v>
      </c>
      <c r="B2" s="121"/>
      <c r="C2" s="121" t="s">
        <v>221</v>
      </c>
      <c r="D2" s="121"/>
      <c r="E2" s="121"/>
      <c r="F2" s="121"/>
    </row>
    <row r="3" spans="1:12" x14ac:dyDescent="0.3">
      <c r="A3" t="s">
        <v>7</v>
      </c>
      <c r="C3" s="4" t="s">
        <v>6</v>
      </c>
      <c r="D3" t="s">
        <v>9</v>
      </c>
      <c r="E3" s="121" t="s">
        <v>18</v>
      </c>
      <c r="F3" s="121"/>
    </row>
    <row r="4" spans="1:12" x14ac:dyDescent="0.3">
      <c r="A4" t="s">
        <v>8</v>
      </c>
      <c r="C4" s="125" t="s">
        <v>757</v>
      </c>
      <c r="D4" t="s">
        <v>10</v>
      </c>
      <c r="E4" s="121">
        <v>10</v>
      </c>
    </row>
    <row r="5" spans="1:12" x14ac:dyDescent="0.3">
      <c r="A5" t="s">
        <v>13</v>
      </c>
      <c r="C5" t="s">
        <v>14</v>
      </c>
    </row>
    <row r="7" spans="1:12" x14ac:dyDescent="0.3">
      <c r="B7" s="292" t="s">
        <v>19</v>
      </c>
      <c r="E7" s="112"/>
    </row>
    <row r="9" spans="1:12" x14ac:dyDescent="0.3">
      <c r="A9" s="13" t="s">
        <v>5</v>
      </c>
      <c r="B9" s="9" t="s">
        <v>0</v>
      </c>
      <c r="C9" s="13" t="s">
        <v>281</v>
      </c>
      <c r="D9" s="13" t="s">
        <v>1</v>
      </c>
      <c r="E9" s="9" t="s">
        <v>15</v>
      </c>
      <c r="F9" s="13" t="s">
        <v>2</v>
      </c>
      <c r="G9" s="9" t="s">
        <v>3</v>
      </c>
      <c r="H9" s="9" t="s">
        <v>4</v>
      </c>
      <c r="I9" s="9" t="s">
        <v>282</v>
      </c>
      <c r="J9" s="9" t="s">
        <v>287</v>
      </c>
    </row>
    <row r="10" spans="1:12" ht="15" thickBot="1" x14ac:dyDescent="0.35">
      <c r="A10" s="73"/>
      <c r="B10" s="74"/>
      <c r="C10" s="73"/>
      <c r="D10" s="73"/>
      <c r="E10" s="74" t="s">
        <v>16</v>
      </c>
      <c r="F10" s="73"/>
      <c r="G10" s="74" t="s">
        <v>58</v>
      </c>
      <c r="H10" s="74"/>
      <c r="I10" s="74" t="s">
        <v>283</v>
      </c>
      <c r="J10" s="74" t="s">
        <v>5</v>
      </c>
    </row>
    <row r="11" spans="1:12" x14ac:dyDescent="0.3">
      <c r="A11" s="112">
        <v>1</v>
      </c>
      <c r="B11" s="112">
        <v>129</v>
      </c>
      <c r="C11" t="s">
        <v>120</v>
      </c>
      <c r="D11" s="121" t="s">
        <v>121</v>
      </c>
      <c r="E11" s="112">
        <v>998</v>
      </c>
      <c r="F11" s="1"/>
      <c r="G11" s="303" t="s">
        <v>1284</v>
      </c>
      <c r="H11" s="50">
        <v>64.89</v>
      </c>
      <c r="I11" s="50">
        <v>55.8</v>
      </c>
      <c r="J11" s="50">
        <v>1</v>
      </c>
    </row>
    <row r="12" spans="1:12" x14ac:dyDescent="0.3">
      <c r="A12" s="112">
        <v>2</v>
      </c>
      <c r="B12" s="112">
        <v>126</v>
      </c>
      <c r="C12" s="121" t="s">
        <v>122</v>
      </c>
      <c r="D12" s="121" t="s">
        <v>57</v>
      </c>
      <c r="E12" s="112">
        <v>998</v>
      </c>
      <c r="F12" s="1"/>
      <c r="G12" s="303" t="s">
        <v>1618</v>
      </c>
      <c r="H12" s="50"/>
      <c r="I12" s="50">
        <v>58.2</v>
      </c>
      <c r="J12" s="50">
        <v>3</v>
      </c>
    </row>
    <row r="13" spans="1:12" x14ac:dyDescent="0.3">
      <c r="A13" s="112">
        <v>3</v>
      </c>
      <c r="B13" s="112">
        <v>132</v>
      </c>
      <c r="C13" t="s">
        <v>1437</v>
      </c>
      <c r="D13" t="s">
        <v>57</v>
      </c>
      <c r="E13" s="112">
        <v>998</v>
      </c>
      <c r="G13" s="290" t="s">
        <v>1619</v>
      </c>
      <c r="H13" s="112"/>
      <c r="I13" s="112">
        <v>58.8</v>
      </c>
      <c r="J13" s="112">
        <v>5</v>
      </c>
    </row>
    <row r="14" spans="1:12" x14ac:dyDescent="0.3">
      <c r="A14" s="112">
        <v>4</v>
      </c>
      <c r="B14" s="112">
        <v>144</v>
      </c>
      <c r="C14" s="3" t="s">
        <v>112</v>
      </c>
      <c r="D14" t="s">
        <v>1496</v>
      </c>
      <c r="E14" s="112">
        <v>997</v>
      </c>
      <c r="F14" s="1" t="s">
        <v>1418</v>
      </c>
      <c r="G14" s="18" t="s">
        <v>1620</v>
      </c>
      <c r="H14" s="112"/>
      <c r="I14" s="8">
        <v>58.8</v>
      </c>
      <c r="J14" s="112"/>
      <c r="K14" s="5"/>
    </row>
    <row r="15" spans="1:12" x14ac:dyDescent="0.3">
      <c r="A15" s="112">
        <v>5</v>
      </c>
      <c r="B15" s="112">
        <v>127</v>
      </c>
      <c r="C15" s="3" t="s">
        <v>60</v>
      </c>
      <c r="D15" t="s">
        <v>51</v>
      </c>
      <c r="E15" s="112">
        <v>999</v>
      </c>
      <c r="G15" s="18" t="s">
        <v>1621</v>
      </c>
      <c r="H15" s="112"/>
      <c r="I15" s="112">
        <v>59.4</v>
      </c>
      <c r="J15" s="112"/>
      <c r="K15" s="5"/>
    </row>
    <row r="16" spans="1:12" x14ac:dyDescent="0.3">
      <c r="A16" s="112">
        <v>6</v>
      </c>
      <c r="B16" s="112">
        <v>140</v>
      </c>
      <c r="C16" s="121" t="s">
        <v>134</v>
      </c>
      <c r="D16" s="121" t="s">
        <v>49</v>
      </c>
      <c r="E16" s="112">
        <v>1000</v>
      </c>
      <c r="G16" s="18" t="s">
        <v>1316</v>
      </c>
      <c r="H16" s="112"/>
      <c r="I16" s="112">
        <v>61.4</v>
      </c>
      <c r="J16" s="112"/>
      <c r="L16" s="115" t="s">
        <v>40</v>
      </c>
    </row>
    <row r="17" spans="1:12" x14ac:dyDescent="0.3">
      <c r="A17" s="112">
        <v>7</v>
      </c>
      <c r="B17" s="112">
        <v>128</v>
      </c>
      <c r="C17" t="s">
        <v>218</v>
      </c>
      <c r="D17" t="s">
        <v>455</v>
      </c>
      <c r="E17" s="112">
        <v>998</v>
      </c>
      <c r="G17" s="18" t="s">
        <v>1622</v>
      </c>
      <c r="I17" s="8">
        <v>61.4</v>
      </c>
      <c r="J17" s="112"/>
      <c r="L17" s="5"/>
    </row>
    <row r="18" spans="1:12" x14ac:dyDescent="0.3">
      <c r="A18" s="112">
        <v>8</v>
      </c>
      <c r="B18" s="112">
        <v>139</v>
      </c>
      <c r="C18" t="s">
        <v>990</v>
      </c>
      <c r="D18" t="s">
        <v>1425</v>
      </c>
      <c r="E18" s="112">
        <v>999</v>
      </c>
      <c r="F18" s="1" t="s">
        <v>1589</v>
      </c>
      <c r="G18" s="18" t="s">
        <v>1623</v>
      </c>
      <c r="I18" s="112">
        <v>60.6</v>
      </c>
      <c r="J18" s="112"/>
    </row>
    <row r="19" spans="1:12" x14ac:dyDescent="0.3">
      <c r="A19" s="112">
        <v>9</v>
      </c>
      <c r="B19" s="112">
        <v>148</v>
      </c>
      <c r="C19" t="s">
        <v>1614</v>
      </c>
      <c r="D19" t="s">
        <v>57</v>
      </c>
      <c r="E19" s="112">
        <v>1000</v>
      </c>
      <c r="F19" s="1"/>
      <c r="G19" s="112" t="s">
        <v>1624</v>
      </c>
      <c r="I19" s="8">
        <v>67</v>
      </c>
      <c r="J19" s="112"/>
      <c r="K19" s="5" t="s">
        <v>298</v>
      </c>
      <c r="L19" t="s">
        <v>40</v>
      </c>
    </row>
    <row r="20" spans="1:12" x14ac:dyDescent="0.3">
      <c r="A20" s="112">
        <v>10</v>
      </c>
      <c r="B20" s="112">
        <v>145</v>
      </c>
      <c r="C20" t="s">
        <v>1616</v>
      </c>
      <c r="D20" t="s">
        <v>113</v>
      </c>
      <c r="E20" s="112">
        <v>1000</v>
      </c>
      <c r="F20" s="1" t="s">
        <v>126</v>
      </c>
      <c r="G20" s="112" t="s">
        <v>1625</v>
      </c>
      <c r="I20" s="112">
        <v>69.599999999999994</v>
      </c>
      <c r="J20" s="112"/>
      <c r="L20" t="s">
        <v>40</v>
      </c>
    </row>
    <row r="21" spans="1:12" x14ac:dyDescent="0.3">
      <c r="A21" s="112"/>
      <c r="E21" s="112"/>
      <c r="F21" s="1"/>
      <c r="G21" s="112"/>
      <c r="J21" s="112"/>
    </row>
    <row r="22" spans="1:12" x14ac:dyDescent="0.3">
      <c r="A22" s="112"/>
      <c r="B22" s="7" t="s">
        <v>27</v>
      </c>
      <c r="E22" s="112"/>
      <c r="F22" s="1"/>
      <c r="G22" s="112"/>
      <c r="J22" s="112"/>
    </row>
    <row r="23" spans="1:12" x14ac:dyDescent="0.3">
      <c r="A23" s="112"/>
      <c r="E23" s="112"/>
      <c r="F23" s="1"/>
      <c r="G23" s="112"/>
      <c r="J23" s="112"/>
    </row>
    <row r="24" spans="1:12" x14ac:dyDescent="0.3">
      <c r="B24" s="112">
        <v>143</v>
      </c>
      <c r="C24" t="s">
        <v>56</v>
      </c>
      <c r="D24" t="s">
        <v>127</v>
      </c>
      <c r="E24" s="112">
        <v>997</v>
      </c>
      <c r="F24" s="1" t="s">
        <v>1418</v>
      </c>
      <c r="G24" s="112" t="s">
        <v>64</v>
      </c>
      <c r="I24" s="8">
        <v>55.6</v>
      </c>
      <c r="J24" s="112">
        <v>4</v>
      </c>
      <c r="K24" s="115"/>
    </row>
    <row r="25" spans="1:12" x14ac:dyDescent="0.3">
      <c r="B25" s="112">
        <v>146</v>
      </c>
      <c r="C25" t="s">
        <v>1822</v>
      </c>
      <c r="D25" t="s">
        <v>57</v>
      </c>
      <c r="E25" s="112">
        <v>998</v>
      </c>
      <c r="G25" s="112" t="s">
        <v>45</v>
      </c>
      <c r="I25" s="8">
        <v>67.599999999999994</v>
      </c>
      <c r="J25" s="112">
        <v>2</v>
      </c>
    </row>
    <row r="26" spans="1:12" x14ac:dyDescent="0.3">
      <c r="B26" s="112">
        <v>147</v>
      </c>
      <c r="C26" t="s">
        <v>1861</v>
      </c>
      <c r="D26" s="121" t="s">
        <v>447</v>
      </c>
      <c r="E26" s="112">
        <v>850</v>
      </c>
      <c r="F26" s="1"/>
      <c r="G26" s="112" t="s">
        <v>32</v>
      </c>
      <c r="I26" s="291" t="s">
        <v>145</v>
      </c>
      <c r="J26" s="112"/>
    </row>
    <row r="27" spans="1:12" x14ac:dyDescent="0.3">
      <c r="A27" s="112"/>
      <c r="F27" s="1"/>
      <c r="G27" s="112"/>
      <c r="I27" s="113"/>
      <c r="J27" s="112"/>
    </row>
    <row r="28" spans="1:12" x14ac:dyDescent="0.3">
      <c r="B28" s="292" t="s">
        <v>17</v>
      </c>
      <c r="C28" t="s">
        <v>56</v>
      </c>
      <c r="D28" t="s">
        <v>127</v>
      </c>
      <c r="E28" s="112">
        <v>997</v>
      </c>
      <c r="F28" s="1" t="s">
        <v>1418</v>
      </c>
      <c r="G28" s="112" t="s">
        <v>1524</v>
      </c>
      <c r="H28" s="112" t="s">
        <v>1525</v>
      </c>
      <c r="J28" s="112"/>
    </row>
    <row r="29" spans="1:12" x14ac:dyDescent="0.3">
      <c r="A29" s="292"/>
      <c r="E29" s="112"/>
    </row>
    <row r="30" spans="1:12" x14ac:dyDescent="0.3">
      <c r="A30" s="292" t="s">
        <v>34</v>
      </c>
      <c r="C30" s="121"/>
      <c r="E30" s="112"/>
    </row>
    <row r="31" spans="1:12" x14ac:dyDescent="0.3">
      <c r="A31" s="112">
        <v>1</v>
      </c>
      <c r="B31" s="112">
        <v>148</v>
      </c>
      <c r="C31" t="s">
        <v>1614</v>
      </c>
      <c r="D31" t="s">
        <v>1615</v>
      </c>
      <c r="E31" s="112"/>
    </row>
    <row r="32" spans="1:12" x14ac:dyDescent="0.3">
      <c r="A32" s="112"/>
      <c r="E32" s="112"/>
    </row>
    <row r="33" spans="1:5" x14ac:dyDescent="0.3">
      <c r="A33" s="112"/>
      <c r="E33" s="112"/>
    </row>
  </sheetData>
  <sortState xmlns:xlrd2="http://schemas.microsoft.com/office/spreadsheetml/2017/richdata2" ref="A11:F23">
    <sortCondition ref="A11:A23"/>
  </sortState>
  <pageMargins left="0.7" right="0.7" top="0.75" bottom="0.75" header="0.3" footer="0.3"/>
  <pageSetup paperSize="9" scale="71" orientation="landscape" horizontalDpi="4294967293"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O49"/>
  <sheetViews>
    <sheetView showGridLines="0" zoomScale="80" zoomScaleNormal="80" workbookViewId="0"/>
  </sheetViews>
  <sheetFormatPr defaultRowHeight="14.4" x14ac:dyDescent="0.3"/>
  <cols>
    <col min="2" max="2" width="8.88671875" style="112"/>
    <col min="3" max="3" width="27.109375" customWidth="1"/>
    <col min="4" max="4" width="18.88671875" customWidth="1"/>
    <col min="5" max="5" width="7.33203125" customWidth="1"/>
    <col min="6" max="6" width="38.33203125" customWidth="1"/>
    <col min="7" max="7" width="12" customWidth="1"/>
    <col min="8" max="8" width="10.33203125" customWidth="1"/>
    <col min="9" max="9" width="10.5546875" style="112" customWidth="1"/>
    <col min="11" max="11" width="11.6640625" customWidth="1"/>
  </cols>
  <sheetData>
    <row r="1" spans="1:15" x14ac:dyDescent="0.3">
      <c r="A1" t="s">
        <v>11</v>
      </c>
      <c r="C1" s="3" t="s">
        <v>1445</v>
      </c>
    </row>
    <row r="2" spans="1:15" x14ac:dyDescent="0.3">
      <c r="A2" s="121" t="s">
        <v>12</v>
      </c>
      <c r="B2" s="121"/>
      <c r="C2" s="121" t="s">
        <v>221</v>
      </c>
      <c r="D2" s="121"/>
      <c r="E2" s="121"/>
      <c r="F2" s="121"/>
    </row>
    <row r="3" spans="1:15" x14ac:dyDescent="0.3">
      <c r="A3" t="s">
        <v>7</v>
      </c>
      <c r="B3" s="9"/>
      <c r="C3" s="16" t="s">
        <v>6</v>
      </c>
      <c r="D3" t="s">
        <v>9</v>
      </c>
      <c r="E3" s="121" t="s">
        <v>18</v>
      </c>
      <c r="F3" s="121"/>
    </row>
    <row r="4" spans="1:15" x14ac:dyDescent="0.3">
      <c r="A4" t="s">
        <v>8</v>
      </c>
      <c r="B4" s="9"/>
      <c r="C4" s="17" t="s">
        <v>532</v>
      </c>
      <c r="D4" t="s">
        <v>10</v>
      </c>
      <c r="E4" s="121">
        <v>10</v>
      </c>
    </row>
    <row r="5" spans="1:15" x14ac:dyDescent="0.3">
      <c r="A5" t="s">
        <v>13</v>
      </c>
      <c r="C5" t="s">
        <v>14</v>
      </c>
    </row>
    <row r="7" spans="1:15" x14ac:dyDescent="0.3">
      <c r="A7" t="s">
        <v>291</v>
      </c>
      <c r="C7" t="s">
        <v>195</v>
      </c>
      <c r="D7" s="486"/>
      <c r="E7" s="486"/>
      <c r="F7" s="486"/>
    </row>
    <row r="8" spans="1:15" x14ac:dyDescent="0.3">
      <c r="C8" s="19" t="s">
        <v>198</v>
      </c>
      <c r="D8" s="486"/>
      <c r="E8" s="486"/>
      <c r="F8" s="486"/>
    </row>
    <row r="10" spans="1:15" x14ac:dyDescent="0.3">
      <c r="B10" s="2" t="s">
        <v>19</v>
      </c>
      <c r="E10" s="112"/>
    </row>
    <row r="12" spans="1:15" x14ac:dyDescent="0.3">
      <c r="A12" t="s">
        <v>5</v>
      </c>
      <c r="B12" s="112" t="s">
        <v>0</v>
      </c>
      <c r="C12" t="s">
        <v>281</v>
      </c>
      <c r="D12" t="s">
        <v>1</v>
      </c>
      <c r="E12" s="9" t="s">
        <v>15</v>
      </c>
      <c r="F12" t="s">
        <v>2</v>
      </c>
      <c r="G12" s="9" t="s">
        <v>3</v>
      </c>
      <c r="H12" s="112" t="s">
        <v>4</v>
      </c>
      <c r="I12" s="112" t="s">
        <v>337</v>
      </c>
      <c r="J12" s="112" t="s">
        <v>287</v>
      </c>
    </row>
    <row r="13" spans="1:15" ht="15" thickBot="1" x14ac:dyDescent="0.35">
      <c r="A13" s="126"/>
      <c r="B13" s="127"/>
      <c r="C13" s="126"/>
      <c r="D13" s="126"/>
      <c r="E13" s="74" t="s">
        <v>16</v>
      </c>
      <c r="F13" s="126"/>
      <c r="G13" s="74" t="s">
        <v>58</v>
      </c>
      <c r="H13" s="126"/>
      <c r="I13" s="127" t="s">
        <v>283</v>
      </c>
      <c r="J13" s="127" t="s">
        <v>5</v>
      </c>
    </row>
    <row r="14" spans="1:15" x14ac:dyDescent="0.3">
      <c r="A14" s="9">
        <v>1</v>
      </c>
      <c r="B14" s="9">
        <v>105</v>
      </c>
      <c r="C14" s="13" t="s">
        <v>940</v>
      </c>
      <c r="D14" s="17" t="s">
        <v>941</v>
      </c>
      <c r="E14" s="9">
        <v>5000</v>
      </c>
      <c r="F14" s="24"/>
      <c r="G14" s="23" t="s">
        <v>1451</v>
      </c>
      <c r="H14" s="23" t="s">
        <v>1823</v>
      </c>
      <c r="I14" s="11">
        <v>60</v>
      </c>
      <c r="J14" s="9"/>
      <c r="K14" s="13"/>
      <c r="L14" s="13"/>
      <c r="M14" s="13"/>
      <c r="N14" s="13"/>
      <c r="O14" s="13"/>
    </row>
    <row r="15" spans="1:15" x14ac:dyDescent="0.3">
      <c r="A15" s="9">
        <v>2</v>
      </c>
      <c r="B15" s="9">
        <v>103</v>
      </c>
      <c r="C15" s="13" t="s">
        <v>938</v>
      </c>
      <c r="D15" s="13" t="s">
        <v>939</v>
      </c>
      <c r="E15" s="9">
        <v>2996</v>
      </c>
      <c r="F15" s="13"/>
      <c r="G15" s="124" t="s">
        <v>1452</v>
      </c>
      <c r="H15" s="23"/>
      <c r="I15" s="11">
        <v>60</v>
      </c>
      <c r="J15" s="9"/>
      <c r="K15" s="13"/>
      <c r="L15" s="13"/>
      <c r="M15" s="13"/>
      <c r="N15" s="13"/>
      <c r="O15" s="13"/>
    </row>
    <row r="16" spans="1:15" s="19" customFormat="1" x14ac:dyDescent="0.3">
      <c r="A16" s="10">
        <v>3</v>
      </c>
      <c r="B16" s="10">
        <v>118</v>
      </c>
      <c r="C16" s="19" t="s">
        <v>83</v>
      </c>
      <c r="D16" s="21" t="s">
        <v>135</v>
      </c>
      <c r="E16" s="10">
        <v>1299</v>
      </c>
      <c r="F16" s="28" t="s">
        <v>1446</v>
      </c>
      <c r="G16" s="20" t="s">
        <v>801</v>
      </c>
      <c r="H16" s="20"/>
      <c r="I16" s="22">
        <v>61</v>
      </c>
      <c r="J16" s="10"/>
      <c r="K16" s="13"/>
    </row>
    <row r="17" spans="1:15" x14ac:dyDescent="0.3">
      <c r="A17" s="9">
        <v>4</v>
      </c>
      <c r="B17" s="9">
        <v>102</v>
      </c>
      <c r="C17" s="13" t="s">
        <v>75</v>
      </c>
      <c r="D17" s="16" t="s">
        <v>102</v>
      </c>
      <c r="E17" s="9">
        <v>1970</v>
      </c>
      <c r="F17" s="13"/>
      <c r="G17" s="23" t="s">
        <v>1453</v>
      </c>
      <c r="H17" s="75"/>
      <c r="I17" s="11">
        <v>63</v>
      </c>
      <c r="J17" s="9"/>
      <c r="K17" s="13"/>
      <c r="L17" s="13"/>
      <c r="M17" s="13"/>
      <c r="N17" s="13"/>
      <c r="O17" s="13"/>
    </row>
    <row r="18" spans="1:15" s="19" customFormat="1" x14ac:dyDescent="0.3">
      <c r="A18" s="10">
        <v>5</v>
      </c>
      <c r="B18" s="10">
        <v>113</v>
      </c>
      <c r="C18" s="19" t="s">
        <v>71</v>
      </c>
      <c r="D18" s="19" t="s">
        <v>111</v>
      </c>
      <c r="E18" s="10">
        <v>1297</v>
      </c>
      <c r="F18" s="28"/>
      <c r="G18" s="20" t="s">
        <v>1454</v>
      </c>
      <c r="H18" s="86"/>
      <c r="I18" s="22">
        <v>61.6</v>
      </c>
      <c r="J18" s="9"/>
      <c r="K18" s="13"/>
    </row>
    <row r="19" spans="1:15" s="19" customFormat="1" x14ac:dyDescent="0.3">
      <c r="A19" s="10">
        <v>6</v>
      </c>
      <c r="B19" s="10">
        <v>116</v>
      </c>
      <c r="C19" s="19" t="s">
        <v>108</v>
      </c>
      <c r="D19" s="19" t="s">
        <v>109</v>
      </c>
      <c r="E19" s="10">
        <v>1293</v>
      </c>
      <c r="G19" s="20" t="s">
        <v>1455</v>
      </c>
      <c r="H19" s="86"/>
      <c r="I19" s="22">
        <v>62.8</v>
      </c>
      <c r="J19" s="9"/>
      <c r="K19" s="13"/>
    </row>
    <row r="20" spans="1:15" x14ac:dyDescent="0.3">
      <c r="A20" s="9">
        <v>7</v>
      </c>
      <c r="B20" s="9">
        <v>104</v>
      </c>
      <c r="C20" s="13" t="s">
        <v>114</v>
      </c>
      <c r="D20" s="13" t="s">
        <v>101</v>
      </c>
      <c r="E20" s="9">
        <v>2300</v>
      </c>
      <c r="F20" s="17"/>
      <c r="G20" s="23" t="s">
        <v>1456</v>
      </c>
      <c r="H20" s="75"/>
      <c r="I20" s="11">
        <v>63.4</v>
      </c>
      <c r="J20" s="9"/>
      <c r="K20" s="13"/>
      <c r="L20" s="13"/>
      <c r="M20" s="13"/>
      <c r="N20" s="13"/>
      <c r="O20" s="13"/>
    </row>
    <row r="21" spans="1:15" x14ac:dyDescent="0.3">
      <c r="A21" s="10">
        <v>8</v>
      </c>
      <c r="B21" s="10">
        <v>115</v>
      </c>
      <c r="C21" s="19" t="s">
        <v>78</v>
      </c>
      <c r="D21" s="19" t="s">
        <v>51</v>
      </c>
      <c r="E21" s="10">
        <v>1293</v>
      </c>
      <c r="F21" s="19"/>
      <c r="G21" s="20" t="s">
        <v>590</v>
      </c>
      <c r="H21" s="86"/>
      <c r="I21" s="22">
        <v>63.2</v>
      </c>
      <c r="J21" s="9"/>
      <c r="K21" s="13"/>
      <c r="L21" s="13"/>
      <c r="M21" s="13"/>
      <c r="N21" s="13"/>
      <c r="O21" s="13"/>
    </row>
    <row r="22" spans="1:15" s="19" customFormat="1" x14ac:dyDescent="0.3">
      <c r="A22" s="10">
        <v>9</v>
      </c>
      <c r="B22" s="10">
        <v>117</v>
      </c>
      <c r="C22" s="19" t="s">
        <v>474</v>
      </c>
      <c r="D22" s="58" t="s">
        <v>475</v>
      </c>
      <c r="E22" s="10">
        <v>1300</v>
      </c>
      <c r="G22" s="20" t="s">
        <v>1457</v>
      </c>
      <c r="H22" s="86"/>
      <c r="I22" s="22">
        <v>64.400000000000006</v>
      </c>
      <c r="J22" s="9"/>
      <c r="K22" s="13"/>
    </row>
    <row r="23" spans="1:15" s="19" customFormat="1" x14ac:dyDescent="0.3">
      <c r="A23" s="9">
        <v>10</v>
      </c>
      <c r="B23" s="9">
        <v>106</v>
      </c>
      <c r="C23" s="13" t="s">
        <v>110</v>
      </c>
      <c r="D23" s="17" t="s">
        <v>942</v>
      </c>
      <c r="E23" s="9">
        <v>1810</v>
      </c>
      <c r="F23" s="13"/>
      <c r="G23" s="23" t="s">
        <v>1458</v>
      </c>
      <c r="H23" s="75"/>
      <c r="I23" s="11">
        <v>71.2</v>
      </c>
      <c r="J23" s="9"/>
      <c r="K23" s="13"/>
    </row>
    <row r="24" spans="1:15" x14ac:dyDescent="0.3">
      <c r="A24" s="10">
        <v>11</v>
      </c>
      <c r="B24" s="10">
        <v>114</v>
      </c>
      <c r="C24" s="19" t="s">
        <v>80</v>
      </c>
      <c r="D24" s="19" t="s">
        <v>104</v>
      </c>
      <c r="E24" s="10">
        <v>1293</v>
      </c>
      <c r="F24" s="19"/>
      <c r="G24" s="10" t="s">
        <v>1459</v>
      </c>
      <c r="H24" s="19"/>
      <c r="I24" s="10">
        <v>62.6</v>
      </c>
      <c r="J24" s="9"/>
      <c r="K24" s="13"/>
      <c r="L24" s="13"/>
      <c r="M24" s="13"/>
      <c r="N24" s="13"/>
      <c r="O24" s="13"/>
    </row>
    <row r="25" spans="1:15" x14ac:dyDescent="0.3">
      <c r="A25" s="10">
        <v>12</v>
      </c>
      <c r="B25" s="10">
        <v>119</v>
      </c>
      <c r="C25" s="19" t="s">
        <v>1447</v>
      </c>
      <c r="D25" s="19" t="s">
        <v>51</v>
      </c>
      <c r="E25" s="10">
        <v>1293</v>
      </c>
      <c r="F25" s="19"/>
      <c r="G25" s="10" t="s">
        <v>1460</v>
      </c>
      <c r="H25" s="19"/>
      <c r="I25" s="10">
        <v>72.8</v>
      </c>
      <c r="J25" s="9"/>
      <c r="K25" s="13"/>
      <c r="L25" s="13"/>
      <c r="M25" s="13"/>
      <c r="N25" s="13"/>
      <c r="O25" s="13"/>
    </row>
    <row r="26" spans="1:15" x14ac:dyDescent="0.3">
      <c r="A26" s="9">
        <v>13</v>
      </c>
      <c r="B26" s="9">
        <v>109</v>
      </c>
      <c r="C26" s="13" t="s">
        <v>1448</v>
      </c>
      <c r="D26" s="13" t="s">
        <v>942</v>
      </c>
      <c r="E26" s="9">
        <v>1810</v>
      </c>
      <c r="F26" s="13"/>
      <c r="G26" s="9" t="s">
        <v>1461</v>
      </c>
      <c r="H26" s="13"/>
      <c r="I26" s="9">
        <v>75.2</v>
      </c>
      <c r="J26" s="9"/>
      <c r="K26" s="13" t="s">
        <v>473</v>
      </c>
      <c r="L26" s="13"/>
      <c r="M26" s="13"/>
      <c r="N26" s="13"/>
      <c r="O26" s="13"/>
    </row>
    <row r="27" spans="1:15" x14ac:dyDescent="0.3">
      <c r="A27" s="9"/>
      <c r="B27" s="9"/>
      <c r="C27" s="13"/>
      <c r="D27" s="13"/>
      <c r="E27" s="9"/>
      <c r="F27" s="13"/>
      <c r="G27" s="9"/>
      <c r="H27" s="13"/>
      <c r="I27" s="9"/>
      <c r="J27" s="9"/>
      <c r="K27" s="13"/>
      <c r="L27" s="13"/>
      <c r="M27" s="13"/>
      <c r="N27" s="13"/>
      <c r="O27" s="13"/>
    </row>
    <row r="28" spans="1:15" x14ac:dyDescent="0.3">
      <c r="A28" s="9"/>
      <c r="B28" s="128" t="s">
        <v>27</v>
      </c>
      <c r="C28" s="13"/>
      <c r="D28" s="13"/>
      <c r="E28" s="9"/>
      <c r="F28" s="24"/>
      <c r="G28" s="9"/>
      <c r="H28" s="13"/>
      <c r="I28" s="9"/>
      <c r="J28" s="9"/>
      <c r="K28" s="13"/>
      <c r="L28" s="13"/>
      <c r="M28" s="13"/>
      <c r="N28" s="13"/>
      <c r="O28" s="13"/>
    </row>
    <row r="29" spans="1:15" x14ac:dyDescent="0.3">
      <c r="A29" s="9"/>
      <c r="B29" s="9"/>
      <c r="C29" s="13"/>
      <c r="D29" s="13"/>
      <c r="E29" s="9"/>
      <c r="F29" s="24"/>
      <c r="G29" s="9"/>
      <c r="H29" s="13"/>
      <c r="I29" s="9"/>
      <c r="J29" s="9"/>
      <c r="K29" s="13"/>
      <c r="L29" s="13"/>
      <c r="M29" s="13"/>
      <c r="N29" s="13"/>
      <c r="O29" s="13"/>
    </row>
    <row r="30" spans="1:15" x14ac:dyDescent="0.3">
      <c r="A30" s="9"/>
      <c r="B30" s="10">
        <v>120</v>
      </c>
      <c r="C30" s="19" t="s">
        <v>53</v>
      </c>
      <c r="D30" s="19" t="s">
        <v>109</v>
      </c>
      <c r="E30" s="10">
        <v>1300</v>
      </c>
      <c r="F30" s="58"/>
      <c r="G30" s="20" t="s">
        <v>31</v>
      </c>
      <c r="H30" s="86"/>
      <c r="I30" s="283">
        <v>85.4</v>
      </c>
      <c r="J30" s="9"/>
      <c r="K30" s="13" t="s">
        <v>40</v>
      </c>
      <c r="L30" s="13"/>
      <c r="M30" s="13"/>
      <c r="N30" s="13"/>
      <c r="O30" s="13"/>
    </row>
    <row r="31" spans="1:15" x14ac:dyDescent="0.3">
      <c r="A31" s="9"/>
      <c r="B31" s="9">
        <v>101</v>
      </c>
      <c r="C31" s="13" t="s">
        <v>72</v>
      </c>
      <c r="D31" s="16" t="s">
        <v>100</v>
      </c>
      <c r="E31" s="9">
        <v>5700</v>
      </c>
      <c r="F31" s="24" t="s">
        <v>1450</v>
      </c>
      <c r="G31" s="9" t="s">
        <v>31</v>
      </c>
      <c r="H31" s="13"/>
      <c r="I31" s="11">
        <v>60.8</v>
      </c>
      <c r="J31" s="13"/>
      <c r="K31" s="13" t="s">
        <v>473</v>
      </c>
      <c r="L31" s="13"/>
      <c r="M31" s="13"/>
      <c r="N31" s="13"/>
      <c r="O31" s="13"/>
    </row>
    <row r="32" spans="1:15" x14ac:dyDescent="0.3">
      <c r="A32" s="9"/>
      <c r="B32" s="10">
        <v>123</v>
      </c>
      <c r="C32" s="19" t="s">
        <v>1449</v>
      </c>
      <c r="D32" s="21" t="s">
        <v>135</v>
      </c>
      <c r="E32" s="10">
        <v>1293</v>
      </c>
      <c r="F32" s="28" t="s">
        <v>580</v>
      </c>
      <c r="G32" s="10" t="s">
        <v>59</v>
      </c>
      <c r="H32" s="19"/>
      <c r="I32" s="22">
        <v>75.599999999999994</v>
      </c>
      <c r="J32" s="13"/>
      <c r="K32" s="78" t="s">
        <v>298</v>
      </c>
      <c r="L32" s="13"/>
      <c r="M32" s="13"/>
      <c r="N32" s="13"/>
      <c r="O32" s="13"/>
    </row>
    <row r="33" spans="1:15" x14ac:dyDescent="0.3">
      <c r="A33" s="9"/>
      <c r="B33" s="9"/>
      <c r="C33" s="13"/>
      <c r="D33" s="16"/>
      <c r="E33" s="9"/>
      <c r="F33" s="24"/>
      <c r="G33" s="9"/>
      <c r="H33" s="13"/>
      <c r="I33" s="11"/>
      <c r="J33" s="13"/>
      <c r="K33" s="13"/>
      <c r="L33" s="13"/>
      <c r="M33" s="13"/>
      <c r="N33" s="13"/>
      <c r="O33" s="13"/>
    </row>
    <row r="34" spans="1:15" x14ac:dyDescent="0.3">
      <c r="A34" s="13"/>
      <c r="B34" s="26" t="s">
        <v>119</v>
      </c>
      <c r="C34" s="13" t="s">
        <v>940</v>
      </c>
      <c r="D34" s="17" t="s">
        <v>941</v>
      </c>
      <c r="E34" s="9">
        <v>5000</v>
      </c>
      <c r="F34" s="13"/>
      <c r="G34" s="493" t="s">
        <v>1462</v>
      </c>
      <c r="H34" s="493" t="s">
        <v>1463</v>
      </c>
      <c r="I34" s="16"/>
      <c r="J34" s="13"/>
      <c r="K34" s="13"/>
      <c r="L34" s="13"/>
      <c r="M34" s="13"/>
      <c r="N34" s="13"/>
      <c r="O34" s="13"/>
    </row>
    <row r="35" spans="1:15" s="19" customFormat="1" x14ac:dyDescent="0.3">
      <c r="A35" s="9"/>
      <c r="B35" s="9"/>
      <c r="C35" s="13" t="s">
        <v>938</v>
      </c>
      <c r="D35" s="13" t="s">
        <v>939</v>
      </c>
      <c r="E35" s="9">
        <v>2996</v>
      </c>
      <c r="F35" s="17"/>
      <c r="G35" s="493"/>
      <c r="H35" s="493"/>
      <c r="I35" s="281"/>
      <c r="J35" s="9"/>
      <c r="K35" s="13"/>
    </row>
    <row r="36" spans="1:15" x14ac:dyDescent="0.3">
      <c r="A36" s="13"/>
      <c r="B36" s="9"/>
      <c r="C36" s="19" t="s">
        <v>83</v>
      </c>
      <c r="D36" s="21" t="s">
        <v>135</v>
      </c>
      <c r="E36" s="10">
        <v>1299</v>
      </c>
      <c r="F36" s="28" t="s">
        <v>1446</v>
      </c>
      <c r="G36" s="10" t="s">
        <v>1054</v>
      </c>
      <c r="H36" s="10" t="s">
        <v>1055</v>
      </c>
      <c r="I36" s="10"/>
      <c r="J36" s="13"/>
      <c r="K36" s="13"/>
      <c r="L36" s="13"/>
      <c r="M36" s="13"/>
      <c r="N36" s="13"/>
      <c r="O36" s="13"/>
    </row>
    <row r="37" spans="1:15" x14ac:dyDescent="0.3">
      <c r="A37" s="13"/>
      <c r="B37" s="26"/>
      <c r="C37" s="13"/>
      <c r="D37" s="13"/>
      <c r="E37" s="9"/>
      <c r="F37" s="13"/>
      <c r="G37" s="13"/>
      <c r="H37" s="13"/>
      <c r="I37" s="9"/>
      <c r="J37" s="13"/>
      <c r="K37" s="13"/>
      <c r="L37" s="13"/>
      <c r="M37" s="13"/>
      <c r="N37" s="13"/>
      <c r="O37" s="13"/>
    </row>
    <row r="38" spans="1:15" x14ac:dyDescent="0.3">
      <c r="A38" s="13"/>
      <c r="B38" s="26" t="s">
        <v>26</v>
      </c>
      <c r="C38" s="13"/>
      <c r="D38" s="13"/>
      <c r="E38" s="9"/>
      <c r="F38" s="13"/>
      <c r="G38" s="13"/>
      <c r="H38" s="13"/>
      <c r="I38" s="9"/>
      <c r="J38" s="13"/>
      <c r="K38" s="13"/>
      <c r="L38" s="13"/>
      <c r="M38" s="13"/>
      <c r="N38" s="13"/>
      <c r="O38" s="13"/>
    </row>
    <row r="39" spans="1:15" x14ac:dyDescent="0.3">
      <c r="A39" s="9"/>
      <c r="B39" s="9"/>
      <c r="C39" s="13"/>
      <c r="D39" s="16"/>
      <c r="E39" s="9"/>
      <c r="F39" s="13"/>
      <c r="G39" s="13"/>
      <c r="H39" s="13"/>
      <c r="I39" s="9"/>
      <c r="J39" s="13"/>
      <c r="K39" s="13"/>
      <c r="L39" s="13"/>
      <c r="M39" s="13"/>
      <c r="N39" s="13"/>
      <c r="O39" s="13"/>
    </row>
    <row r="40" spans="1:15" x14ac:dyDescent="0.3">
      <c r="A40" s="9"/>
      <c r="B40" s="9">
        <v>100</v>
      </c>
      <c r="C40" s="13" t="s">
        <v>73</v>
      </c>
      <c r="D40" s="13" t="s">
        <v>101</v>
      </c>
      <c r="E40" s="9">
        <v>2300</v>
      </c>
      <c r="F40" s="17"/>
      <c r="G40" s="23"/>
      <c r="H40" s="75"/>
      <c r="I40" s="23"/>
      <c r="J40" s="9"/>
      <c r="K40" s="13"/>
      <c r="L40" s="13"/>
      <c r="M40" s="13"/>
      <c r="N40" s="13"/>
      <c r="O40" s="13"/>
    </row>
    <row r="41" spans="1:15" x14ac:dyDescent="0.3">
      <c r="A41" s="9"/>
      <c r="B41" s="9">
        <v>107</v>
      </c>
      <c r="C41" s="13" t="s">
        <v>1464</v>
      </c>
      <c r="D41" s="13" t="s">
        <v>219</v>
      </c>
      <c r="E41" s="9">
        <v>1700</v>
      </c>
      <c r="F41" s="17"/>
      <c r="G41" s="23"/>
      <c r="H41" s="75"/>
      <c r="I41" s="23"/>
      <c r="J41" s="9"/>
      <c r="K41" s="13"/>
      <c r="L41" s="13"/>
      <c r="M41" s="13"/>
      <c r="N41" s="13"/>
      <c r="O41" s="13"/>
    </row>
    <row r="42" spans="1:15" x14ac:dyDescent="0.3">
      <c r="A42" s="9"/>
      <c r="B42" s="9">
        <v>108</v>
      </c>
      <c r="C42" s="13" t="s">
        <v>105</v>
      </c>
      <c r="D42" s="13" t="s">
        <v>102</v>
      </c>
      <c r="E42" s="9">
        <v>1598</v>
      </c>
      <c r="F42" s="17"/>
      <c r="G42" s="23"/>
      <c r="H42" s="75"/>
      <c r="I42" s="23"/>
      <c r="J42" s="9"/>
      <c r="K42" s="13"/>
      <c r="L42" s="13"/>
      <c r="M42" s="13"/>
      <c r="N42" s="13"/>
      <c r="O42" s="13"/>
    </row>
    <row r="43" spans="1:15" x14ac:dyDescent="0.3">
      <c r="A43" s="9"/>
      <c r="B43" s="9">
        <v>110</v>
      </c>
      <c r="C43" s="13" t="s">
        <v>106</v>
      </c>
      <c r="D43" s="16" t="s">
        <v>107</v>
      </c>
      <c r="E43" s="9">
        <v>3000</v>
      </c>
      <c r="F43" s="13"/>
      <c r="G43" s="13"/>
      <c r="H43" s="13"/>
      <c r="I43" s="9"/>
      <c r="J43" s="13"/>
      <c r="K43" s="13"/>
      <c r="L43" s="13"/>
      <c r="M43" s="13"/>
      <c r="N43" s="13"/>
      <c r="O43" s="13"/>
    </row>
    <row r="44" spans="1:15" x14ac:dyDescent="0.3">
      <c r="A44" s="26"/>
      <c r="B44" s="9">
        <v>111</v>
      </c>
      <c r="C44" s="13" t="s">
        <v>288</v>
      </c>
      <c r="D44" s="16" t="s">
        <v>1465</v>
      </c>
      <c r="E44" s="9">
        <v>2000</v>
      </c>
      <c r="F44" s="17" t="s">
        <v>936</v>
      </c>
      <c r="G44" s="13"/>
      <c r="H44" s="13"/>
      <c r="I44" s="9"/>
      <c r="J44" s="13"/>
      <c r="K44" s="13"/>
      <c r="L44" s="13"/>
      <c r="M44" s="13"/>
      <c r="N44" s="13"/>
      <c r="O44" s="13"/>
    </row>
    <row r="45" spans="1:15" x14ac:dyDescent="0.3">
      <c r="A45" s="9"/>
      <c r="B45" s="9"/>
      <c r="C45" s="13"/>
      <c r="D45" s="13"/>
      <c r="E45" s="9"/>
      <c r="F45" s="13"/>
      <c r="G45" s="13"/>
      <c r="H45" s="13"/>
      <c r="I45" s="9"/>
      <c r="J45" s="13"/>
      <c r="K45" s="13"/>
      <c r="L45" s="13"/>
      <c r="M45" s="13"/>
      <c r="N45" s="13"/>
      <c r="O45" s="13"/>
    </row>
    <row r="46" spans="1:15" x14ac:dyDescent="0.3">
      <c r="A46" s="26" t="s">
        <v>34</v>
      </c>
      <c r="B46" s="9"/>
      <c r="C46" s="13"/>
      <c r="D46" s="13"/>
      <c r="E46" s="14"/>
      <c r="F46" s="13"/>
      <c r="G46" s="13"/>
      <c r="H46" s="13"/>
      <c r="I46" s="9"/>
      <c r="J46" s="13"/>
      <c r="K46" s="13"/>
      <c r="L46" s="13"/>
      <c r="M46" s="13"/>
      <c r="N46" s="13"/>
      <c r="O46" s="13"/>
    </row>
    <row r="47" spans="1:15" x14ac:dyDescent="0.3">
      <c r="A47" s="9">
        <v>1</v>
      </c>
      <c r="B47" s="10">
        <v>123</v>
      </c>
      <c r="C47" s="19" t="s">
        <v>1449</v>
      </c>
      <c r="D47" s="17" t="s">
        <v>1824</v>
      </c>
      <c r="E47" s="9"/>
      <c r="F47" s="13"/>
      <c r="G47" s="13"/>
      <c r="H47" s="13"/>
      <c r="I47" s="9"/>
      <c r="J47" s="13"/>
      <c r="K47" s="13"/>
      <c r="L47" s="13"/>
      <c r="M47" s="13"/>
      <c r="N47" s="13"/>
      <c r="O47" s="13"/>
    </row>
    <row r="48" spans="1:15" x14ac:dyDescent="0.3">
      <c r="A48" s="13"/>
      <c r="B48" s="9"/>
      <c r="C48" s="13"/>
      <c r="D48" s="13"/>
      <c r="E48" s="13"/>
      <c r="F48" s="13"/>
      <c r="G48" s="13"/>
      <c r="H48" s="13"/>
      <c r="I48" s="9"/>
      <c r="J48" s="13"/>
      <c r="K48" s="13"/>
      <c r="L48" s="13"/>
      <c r="M48" s="13"/>
      <c r="N48" s="13"/>
      <c r="O48" s="13"/>
    </row>
    <row r="49" spans="1:15" x14ac:dyDescent="0.3">
      <c r="A49" s="13"/>
      <c r="B49" s="9"/>
      <c r="C49" s="13"/>
      <c r="D49" s="13"/>
      <c r="E49" s="13"/>
      <c r="F49" s="13"/>
      <c r="G49" s="13"/>
      <c r="H49" s="13"/>
      <c r="I49" s="9"/>
      <c r="J49" s="13"/>
      <c r="K49" s="13"/>
      <c r="L49" s="13"/>
      <c r="M49" s="13"/>
      <c r="N49" s="13"/>
      <c r="O49" s="13"/>
    </row>
  </sheetData>
  <mergeCells count="3">
    <mergeCell ref="D7:F8"/>
    <mergeCell ref="G34:G35"/>
    <mergeCell ref="H34:H35"/>
  </mergeCells>
  <pageMargins left="0.7" right="0.7" top="0.75" bottom="0.75" header="0.3" footer="0.3"/>
  <pageSetup paperSize="9" scale="72" orientation="landscape" horizontalDpi="4294967293"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O42"/>
  <sheetViews>
    <sheetView showGridLines="0" zoomScale="80" zoomScaleNormal="80" workbookViewId="0"/>
  </sheetViews>
  <sheetFormatPr defaultRowHeight="14.4" x14ac:dyDescent="0.3"/>
  <cols>
    <col min="2" max="2" width="8.88671875" style="112"/>
    <col min="3" max="3" width="27.109375" customWidth="1"/>
    <col min="4" max="4" width="18.88671875" customWidth="1"/>
    <col min="5" max="5" width="7.33203125" customWidth="1"/>
    <col min="6" max="6" width="24.33203125" customWidth="1"/>
    <col min="7" max="7" width="12" customWidth="1"/>
    <col min="8" max="8" width="10.33203125" customWidth="1"/>
    <col min="9" max="9" width="10.5546875" style="112" customWidth="1"/>
    <col min="11" max="11" width="11.6640625" customWidth="1"/>
  </cols>
  <sheetData>
    <row r="1" spans="1:15" x14ac:dyDescent="0.3">
      <c r="A1" t="s">
        <v>11</v>
      </c>
      <c r="C1" s="3" t="s">
        <v>1794</v>
      </c>
    </row>
    <row r="2" spans="1:15" x14ac:dyDescent="0.3">
      <c r="A2" s="121" t="s">
        <v>12</v>
      </c>
      <c r="B2" s="121"/>
      <c r="C2" s="121" t="s">
        <v>221</v>
      </c>
      <c r="D2" s="121"/>
      <c r="E2" s="121"/>
      <c r="F2" s="121"/>
    </row>
    <row r="3" spans="1:15" x14ac:dyDescent="0.3">
      <c r="A3" t="s">
        <v>7</v>
      </c>
      <c r="B3" s="9"/>
      <c r="C3" s="16" t="s">
        <v>6</v>
      </c>
      <c r="D3" t="s">
        <v>9</v>
      </c>
      <c r="E3" s="121" t="s">
        <v>18</v>
      </c>
      <c r="F3" s="121"/>
    </row>
    <row r="4" spans="1:15" x14ac:dyDescent="0.3">
      <c r="A4" t="s">
        <v>8</v>
      </c>
      <c r="B4" s="9"/>
      <c r="C4" s="17" t="s">
        <v>587</v>
      </c>
      <c r="D4" t="s">
        <v>10</v>
      </c>
      <c r="E4" s="121">
        <v>12</v>
      </c>
    </row>
    <row r="5" spans="1:15" x14ac:dyDescent="0.3">
      <c r="A5" t="s">
        <v>13</v>
      </c>
      <c r="C5" t="s">
        <v>14</v>
      </c>
    </row>
    <row r="7" spans="1:15" x14ac:dyDescent="0.3">
      <c r="A7" t="s">
        <v>291</v>
      </c>
      <c r="C7" t="s">
        <v>195</v>
      </c>
      <c r="D7" s="486"/>
      <c r="E7" s="486"/>
      <c r="F7" s="486"/>
    </row>
    <row r="8" spans="1:15" x14ac:dyDescent="0.3">
      <c r="C8" s="19" t="s">
        <v>198</v>
      </c>
      <c r="D8" s="486"/>
      <c r="E8" s="486"/>
      <c r="F8" s="486"/>
    </row>
    <row r="10" spans="1:15" x14ac:dyDescent="0.3">
      <c r="B10" s="2" t="s">
        <v>19</v>
      </c>
      <c r="E10" s="112"/>
    </row>
    <row r="12" spans="1:15" x14ac:dyDescent="0.3">
      <c r="A12" t="s">
        <v>5</v>
      </c>
      <c r="B12" s="112" t="s">
        <v>0</v>
      </c>
      <c r="C12" t="s">
        <v>281</v>
      </c>
      <c r="D12" t="s">
        <v>1</v>
      </c>
      <c r="E12" s="9" t="s">
        <v>15</v>
      </c>
      <c r="F12" t="s">
        <v>2</v>
      </c>
      <c r="G12" s="9" t="s">
        <v>3</v>
      </c>
      <c r="H12" s="112" t="s">
        <v>4</v>
      </c>
      <c r="I12" s="112" t="s">
        <v>337</v>
      </c>
      <c r="J12" s="112" t="s">
        <v>287</v>
      </c>
    </row>
    <row r="13" spans="1:15" ht="15" thickBot="1" x14ac:dyDescent="0.35">
      <c r="A13" s="126"/>
      <c r="B13" s="127"/>
      <c r="C13" s="126"/>
      <c r="D13" s="126"/>
      <c r="E13" s="74" t="s">
        <v>16</v>
      </c>
      <c r="F13" s="126"/>
      <c r="G13" s="74" t="s">
        <v>42</v>
      </c>
      <c r="H13" s="126"/>
      <c r="I13" s="127" t="s">
        <v>283</v>
      </c>
      <c r="J13" s="127" t="s">
        <v>5</v>
      </c>
    </row>
    <row r="14" spans="1:15" x14ac:dyDescent="0.3">
      <c r="A14" s="10">
        <v>1</v>
      </c>
      <c r="B14" s="10">
        <v>113</v>
      </c>
      <c r="C14" s="19" t="s">
        <v>71</v>
      </c>
      <c r="D14" s="58" t="s">
        <v>111</v>
      </c>
      <c r="E14" s="10">
        <v>1297</v>
      </c>
      <c r="F14" s="28"/>
      <c r="G14" s="20" t="s">
        <v>1503</v>
      </c>
      <c r="H14" s="20" t="s">
        <v>1508</v>
      </c>
      <c r="I14" s="22">
        <v>56</v>
      </c>
      <c r="J14" s="10">
        <v>1</v>
      </c>
      <c r="K14" s="13"/>
      <c r="L14" s="13"/>
      <c r="M14" s="13"/>
      <c r="N14" s="13"/>
      <c r="O14" s="13"/>
    </row>
    <row r="15" spans="1:15" x14ac:dyDescent="0.3">
      <c r="A15" s="9">
        <v>2</v>
      </c>
      <c r="B15" s="9">
        <v>102</v>
      </c>
      <c r="C15" s="13" t="s">
        <v>75</v>
      </c>
      <c r="D15" s="13" t="s">
        <v>102</v>
      </c>
      <c r="E15" s="9">
        <v>1970</v>
      </c>
      <c r="F15" s="13"/>
      <c r="G15" s="295">
        <v>7.9583333333333329E-3</v>
      </c>
      <c r="H15" s="23"/>
      <c r="I15" s="11">
        <v>55.4</v>
      </c>
      <c r="J15" s="9">
        <v>2</v>
      </c>
      <c r="K15" s="13"/>
      <c r="L15" s="13"/>
      <c r="M15" s="13"/>
      <c r="N15" s="13"/>
      <c r="O15" s="13"/>
    </row>
    <row r="16" spans="1:15" s="19" customFormat="1" x14ac:dyDescent="0.3">
      <c r="A16" s="10">
        <v>3</v>
      </c>
      <c r="B16" s="10">
        <v>118</v>
      </c>
      <c r="C16" s="19" t="s">
        <v>83</v>
      </c>
      <c r="D16" s="21" t="s">
        <v>135</v>
      </c>
      <c r="E16" s="10">
        <v>1299</v>
      </c>
      <c r="F16" s="28" t="s">
        <v>1446</v>
      </c>
      <c r="G16" s="296" t="s">
        <v>1504</v>
      </c>
      <c r="H16" s="20"/>
      <c r="I16" s="22">
        <v>56.2</v>
      </c>
      <c r="J16" s="10">
        <v>4</v>
      </c>
      <c r="K16" s="13"/>
      <c r="L16" s="13"/>
      <c r="M16" s="13"/>
      <c r="N16" s="13"/>
    </row>
    <row r="17" spans="1:15" x14ac:dyDescent="0.3">
      <c r="A17" s="10">
        <v>4</v>
      </c>
      <c r="B17" s="10">
        <v>115</v>
      </c>
      <c r="C17" s="19" t="s">
        <v>78</v>
      </c>
      <c r="D17" s="21" t="s">
        <v>51</v>
      </c>
      <c r="E17" s="10">
        <v>1293</v>
      </c>
      <c r="F17" s="19"/>
      <c r="G17" s="20" t="s">
        <v>996</v>
      </c>
      <c r="H17" s="86"/>
      <c r="I17" s="22">
        <v>56.2</v>
      </c>
      <c r="J17" s="10"/>
      <c r="K17" s="13" t="s">
        <v>40</v>
      </c>
      <c r="L17" s="13"/>
      <c r="M17" s="13"/>
      <c r="N17" s="13"/>
      <c r="O17" s="13"/>
    </row>
    <row r="18" spans="1:15" s="19" customFormat="1" x14ac:dyDescent="0.3">
      <c r="A18" s="10">
        <v>5</v>
      </c>
      <c r="B18" s="10">
        <v>116</v>
      </c>
      <c r="C18" s="19" t="s">
        <v>108</v>
      </c>
      <c r="D18" s="19" t="s">
        <v>109</v>
      </c>
      <c r="E18" s="10">
        <v>1293</v>
      </c>
      <c r="F18" s="28"/>
      <c r="G18" s="20" t="s">
        <v>1474</v>
      </c>
      <c r="H18" s="86"/>
      <c r="I18" s="22">
        <v>57.4</v>
      </c>
      <c r="J18" s="10"/>
      <c r="K18" s="13"/>
      <c r="L18" s="13"/>
      <c r="M18" s="13"/>
      <c r="N18" s="13"/>
    </row>
    <row r="19" spans="1:15" s="19" customFormat="1" x14ac:dyDescent="0.3">
      <c r="A19" s="10">
        <v>6</v>
      </c>
      <c r="B19" s="10">
        <v>117</v>
      </c>
      <c r="C19" s="19" t="s">
        <v>474</v>
      </c>
      <c r="D19" s="19" t="s">
        <v>475</v>
      </c>
      <c r="E19" s="10">
        <v>1300</v>
      </c>
      <c r="F19" s="21" t="s">
        <v>1500</v>
      </c>
      <c r="G19" s="20" t="s">
        <v>1505</v>
      </c>
      <c r="H19" s="86"/>
      <c r="I19" s="22">
        <v>59.4</v>
      </c>
      <c r="J19" s="10"/>
      <c r="K19" s="13"/>
      <c r="L19" s="13"/>
      <c r="M19" s="13"/>
      <c r="N19" s="13"/>
    </row>
    <row r="20" spans="1:15" x14ac:dyDescent="0.3">
      <c r="A20" s="9">
        <v>7</v>
      </c>
      <c r="B20" s="9">
        <v>109</v>
      </c>
      <c r="C20" s="13" t="s">
        <v>1501</v>
      </c>
      <c r="D20" s="13" t="s">
        <v>1502</v>
      </c>
      <c r="E20" s="9">
        <v>1558</v>
      </c>
      <c r="F20" s="17"/>
      <c r="G20" s="23" t="s">
        <v>1506</v>
      </c>
      <c r="H20" s="75"/>
      <c r="I20" s="11">
        <v>58.8</v>
      </c>
      <c r="J20" s="9"/>
      <c r="K20" s="13"/>
      <c r="L20" s="13"/>
      <c r="M20" s="13"/>
      <c r="N20" s="13"/>
      <c r="O20" s="13"/>
    </row>
    <row r="21" spans="1:15" x14ac:dyDescent="0.3">
      <c r="A21" s="10">
        <v>8</v>
      </c>
      <c r="B21" s="10">
        <v>114</v>
      </c>
      <c r="C21" s="19" t="s">
        <v>80</v>
      </c>
      <c r="D21" s="19" t="s">
        <v>104</v>
      </c>
      <c r="E21" s="10">
        <v>1293</v>
      </c>
      <c r="F21" s="19"/>
      <c r="G21" s="20" t="s">
        <v>1507</v>
      </c>
      <c r="H21" s="86"/>
      <c r="I21" s="22">
        <v>58.4</v>
      </c>
      <c r="J21" s="10">
        <v>3</v>
      </c>
      <c r="K21" s="13"/>
      <c r="L21" s="13"/>
      <c r="M21" s="13"/>
      <c r="N21" s="13"/>
      <c r="O21" s="13"/>
    </row>
    <row r="22" spans="1:15" x14ac:dyDescent="0.3">
      <c r="A22" s="9"/>
      <c r="B22" s="9"/>
      <c r="C22" s="13"/>
      <c r="D22" s="13"/>
      <c r="E22" s="9"/>
      <c r="F22" s="13"/>
      <c r="G22" s="9"/>
      <c r="H22" s="13"/>
      <c r="I22" s="9"/>
      <c r="J22" s="9"/>
      <c r="K22" s="13"/>
      <c r="L22" s="13"/>
      <c r="M22" s="13"/>
      <c r="N22" s="13"/>
      <c r="O22" s="13"/>
    </row>
    <row r="23" spans="1:15" x14ac:dyDescent="0.3">
      <c r="A23" s="9"/>
      <c r="B23" s="128" t="s">
        <v>27</v>
      </c>
      <c r="C23" s="13"/>
      <c r="D23" s="13"/>
      <c r="E23" s="9"/>
      <c r="F23" s="24"/>
      <c r="G23" s="9"/>
      <c r="H23" s="13"/>
      <c r="I23" s="9"/>
      <c r="J23" s="9"/>
      <c r="K23" s="13"/>
      <c r="L23" s="13"/>
      <c r="M23" s="13"/>
      <c r="N23" s="13"/>
      <c r="O23" s="13"/>
    </row>
    <row r="24" spans="1:15" x14ac:dyDescent="0.3">
      <c r="A24" s="9"/>
      <c r="B24" s="9"/>
      <c r="C24" s="13"/>
      <c r="D24" s="13"/>
      <c r="E24" s="9"/>
      <c r="F24" s="24"/>
      <c r="G24" s="9"/>
      <c r="H24" s="13"/>
      <c r="I24" s="9"/>
      <c r="J24" s="9"/>
      <c r="K24" s="13"/>
      <c r="L24" s="13"/>
      <c r="M24" s="13"/>
      <c r="N24" s="13"/>
      <c r="O24" s="13"/>
    </row>
    <row r="25" spans="1:15" x14ac:dyDescent="0.3">
      <c r="A25" s="9"/>
      <c r="B25" s="9">
        <v>122</v>
      </c>
      <c r="C25" s="13" t="s">
        <v>105</v>
      </c>
      <c r="D25" s="13" t="s">
        <v>102</v>
      </c>
      <c r="E25" s="9">
        <v>1598</v>
      </c>
      <c r="F25" s="17"/>
      <c r="G25" s="23" t="s">
        <v>59</v>
      </c>
      <c r="H25" s="75"/>
      <c r="I25" s="294">
        <v>68.599999999999994</v>
      </c>
      <c r="J25" s="9"/>
      <c r="K25" s="13" t="s">
        <v>40</v>
      </c>
      <c r="L25" s="13"/>
      <c r="M25" s="13"/>
      <c r="N25" s="13"/>
      <c r="O25" s="13"/>
    </row>
    <row r="26" spans="1:15" x14ac:dyDescent="0.3">
      <c r="A26" s="9"/>
      <c r="B26" s="10">
        <v>121</v>
      </c>
      <c r="C26" s="19" t="s">
        <v>469</v>
      </c>
      <c r="D26" s="21" t="s">
        <v>102</v>
      </c>
      <c r="E26" s="10">
        <v>1300</v>
      </c>
      <c r="F26" s="28"/>
      <c r="G26" s="10" t="s">
        <v>45</v>
      </c>
      <c r="H26" s="19"/>
      <c r="I26" s="22">
        <v>69.2</v>
      </c>
      <c r="J26" s="10">
        <v>6</v>
      </c>
      <c r="K26" s="13" t="s">
        <v>1509</v>
      </c>
      <c r="L26" s="13"/>
      <c r="M26" s="13"/>
      <c r="N26" s="13"/>
      <c r="O26" s="13"/>
    </row>
    <row r="27" spans="1:15" x14ac:dyDescent="0.3">
      <c r="A27" s="9"/>
      <c r="B27" s="9"/>
      <c r="C27" s="13"/>
      <c r="D27" s="16"/>
      <c r="E27" s="9"/>
      <c r="F27" s="24"/>
      <c r="G27" s="9"/>
      <c r="H27" s="13"/>
      <c r="I27" s="11"/>
      <c r="J27" s="13"/>
      <c r="K27" s="13"/>
      <c r="L27" s="13"/>
      <c r="M27" s="13"/>
      <c r="N27" s="13"/>
      <c r="O27" s="13"/>
    </row>
    <row r="28" spans="1:15" x14ac:dyDescent="0.3">
      <c r="A28" s="13"/>
      <c r="B28" s="26" t="s">
        <v>119</v>
      </c>
      <c r="C28" s="13" t="s">
        <v>75</v>
      </c>
      <c r="D28" s="13" t="s">
        <v>102</v>
      </c>
      <c r="E28" s="9">
        <v>1970</v>
      </c>
      <c r="F28" s="13"/>
      <c r="G28" s="282" t="s">
        <v>1510</v>
      </c>
      <c r="H28" s="293" t="s">
        <v>1511</v>
      </c>
      <c r="I28" s="16"/>
      <c r="J28" s="13"/>
      <c r="K28" s="13"/>
      <c r="L28" s="13"/>
      <c r="M28" s="13"/>
      <c r="N28" s="13"/>
      <c r="O28" s="13"/>
    </row>
    <row r="29" spans="1:15" s="19" customFormat="1" x14ac:dyDescent="0.3">
      <c r="A29" s="9"/>
      <c r="B29" s="9"/>
      <c r="C29" s="19" t="s">
        <v>71</v>
      </c>
      <c r="D29" s="58" t="s">
        <v>111</v>
      </c>
      <c r="E29" s="10">
        <v>1297</v>
      </c>
      <c r="F29" s="17"/>
      <c r="G29" s="297" t="s">
        <v>448</v>
      </c>
      <c r="H29" s="298" t="s">
        <v>449</v>
      </c>
      <c r="I29" s="281"/>
      <c r="J29" s="9"/>
      <c r="K29" s="13"/>
      <c r="L29" s="13"/>
      <c r="M29" s="13"/>
      <c r="N29" s="13"/>
    </row>
    <row r="30" spans="1:15" x14ac:dyDescent="0.3">
      <c r="A30" s="13"/>
      <c r="B30" s="26"/>
      <c r="C30" s="13"/>
      <c r="D30" s="13"/>
      <c r="E30" s="9"/>
      <c r="F30" s="13"/>
      <c r="G30" s="13"/>
      <c r="H30" s="13"/>
      <c r="I30" s="9"/>
      <c r="J30" s="13"/>
      <c r="K30" s="13"/>
      <c r="L30" s="13"/>
      <c r="M30" s="13"/>
      <c r="N30" s="13"/>
      <c r="O30" s="13"/>
    </row>
    <row r="31" spans="1:15" x14ac:dyDescent="0.3">
      <c r="A31" s="13"/>
      <c r="B31" s="26" t="s">
        <v>26</v>
      </c>
      <c r="C31" s="13"/>
      <c r="D31" s="13"/>
      <c r="E31" s="9"/>
      <c r="F31" s="13"/>
      <c r="G31" s="13"/>
      <c r="H31" s="13"/>
      <c r="I31" s="9"/>
      <c r="J31" s="13"/>
      <c r="K31" s="13"/>
      <c r="L31" s="13"/>
      <c r="M31" s="13"/>
      <c r="N31" s="13"/>
      <c r="O31" s="13"/>
    </row>
    <row r="32" spans="1:15" x14ac:dyDescent="0.3">
      <c r="A32" s="9"/>
      <c r="B32" s="9"/>
      <c r="C32" s="13"/>
      <c r="D32" s="16"/>
      <c r="E32" s="9"/>
      <c r="F32" s="13"/>
      <c r="G32" s="13"/>
      <c r="H32" s="13"/>
      <c r="I32" s="9"/>
      <c r="J32" s="13"/>
      <c r="K32" s="13"/>
      <c r="L32" s="13"/>
      <c r="M32" s="13"/>
      <c r="N32" s="13"/>
      <c r="O32" s="13"/>
    </row>
    <row r="33" spans="1:15" x14ac:dyDescent="0.3">
      <c r="A33" s="9"/>
      <c r="B33" s="9">
        <v>101</v>
      </c>
      <c r="C33" s="13" t="s">
        <v>72</v>
      </c>
      <c r="D33" s="13" t="s">
        <v>1512</v>
      </c>
      <c r="E33" s="9">
        <v>5700</v>
      </c>
      <c r="F33" s="17" t="s">
        <v>1450</v>
      </c>
      <c r="G33" s="23"/>
      <c r="H33" s="75"/>
      <c r="I33" s="23"/>
      <c r="J33" s="9"/>
      <c r="K33" s="13"/>
      <c r="L33" s="13"/>
      <c r="M33" s="13"/>
      <c r="N33" s="13"/>
      <c r="O33" s="13"/>
    </row>
    <row r="34" spans="1:15" x14ac:dyDescent="0.3">
      <c r="A34" s="9"/>
      <c r="B34" s="9">
        <v>104</v>
      </c>
      <c r="C34" s="13" t="s">
        <v>114</v>
      </c>
      <c r="D34" s="13" t="s">
        <v>101</v>
      </c>
      <c r="E34" s="9">
        <v>2300</v>
      </c>
      <c r="F34" s="17"/>
      <c r="G34" s="23"/>
      <c r="H34" s="75"/>
      <c r="I34" s="23"/>
      <c r="J34" s="9"/>
      <c r="K34" s="13"/>
      <c r="L34" s="13"/>
      <c r="M34" s="13"/>
      <c r="N34" s="13"/>
      <c r="O34" s="13"/>
    </row>
    <row r="35" spans="1:15" x14ac:dyDescent="0.3">
      <c r="A35" s="9"/>
      <c r="B35" s="9">
        <v>106</v>
      </c>
      <c r="C35" s="13" t="s">
        <v>110</v>
      </c>
      <c r="D35" s="13" t="s">
        <v>942</v>
      </c>
      <c r="E35" s="9">
        <v>1810</v>
      </c>
      <c r="F35" s="17"/>
      <c r="G35" s="23"/>
      <c r="H35" s="75"/>
      <c r="I35" s="23"/>
      <c r="J35" s="9"/>
      <c r="K35" s="13"/>
      <c r="L35" s="13"/>
      <c r="M35" s="13"/>
      <c r="N35" s="13"/>
      <c r="O35" s="13"/>
    </row>
    <row r="36" spans="1:15" x14ac:dyDescent="0.3">
      <c r="A36" s="9"/>
      <c r="B36" s="9">
        <v>112</v>
      </c>
      <c r="C36" s="13" t="s">
        <v>392</v>
      </c>
      <c r="D36" s="16" t="s">
        <v>1513</v>
      </c>
      <c r="E36" s="9">
        <v>2300</v>
      </c>
      <c r="F36" s="13"/>
      <c r="G36" s="13"/>
      <c r="H36" s="13"/>
      <c r="I36" s="9"/>
      <c r="J36" s="13"/>
      <c r="K36" s="13"/>
      <c r="L36" s="13"/>
      <c r="M36" s="13"/>
      <c r="N36" s="13"/>
      <c r="O36" s="13"/>
    </row>
    <row r="37" spans="1:15" x14ac:dyDescent="0.3">
      <c r="A37" s="26"/>
      <c r="B37" s="10">
        <v>119</v>
      </c>
      <c r="C37" s="19" t="s">
        <v>1447</v>
      </c>
      <c r="D37" s="21" t="s">
        <v>1514</v>
      </c>
      <c r="E37" s="10">
        <v>1293</v>
      </c>
      <c r="F37" s="58"/>
      <c r="G37" s="13"/>
      <c r="H37" s="13"/>
      <c r="I37" s="9"/>
      <c r="J37" s="13"/>
      <c r="K37" s="13"/>
      <c r="L37" s="13"/>
      <c r="M37" s="13"/>
      <c r="N37" s="13"/>
      <c r="O37" s="13"/>
    </row>
    <row r="38" spans="1:15" x14ac:dyDescent="0.3">
      <c r="A38" s="9"/>
      <c r="B38" s="10">
        <v>123</v>
      </c>
      <c r="C38" s="19" t="s">
        <v>1515</v>
      </c>
      <c r="D38" s="19" t="s">
        <v>135</v>
      </c>
      <c r="E38" s="10">
        <v>1293</v>
      </c>
      <c r="F38" s="19"/>
      <c r="G38" s="13"/>
      <c r="H38" s="13"/>
      <c r="I38" s="9"/>
      <c r="J38" s="13"/>
      <c r="K38" s="13"/>
      <c r="L38" s="13"/>
      <c r="M38" s="13"/>
      <c r="N38" s="13"/>
      <c r="O38" s="13"/>
    </row>
    <row r="39" spans="1:15" x14ac:dyDescent="0.3">
      <c r="A39" s="9"/>
      <c r="B39" s="9"/>
      <c r="C39" s="13"/>
      <c r="D39" s="13"/>
      <c r="E39" s="14"/>
      <c r="F39" s="13"/>
      <c r="G39" s="13"/>
      <c r="H39" s="13"/>
      <c r="I39" s="9"/>
      <c r="J39" s="13"/>
      <c r="K39" s="13"/>
      <c r="L39" s="13"/>
      <c r="M39" s="13"/>
      <c r="N39" s="13"/>
      <c r="O39" s="13"/>
    </row>
    <row r="40" spans="1:15" x14ac:dyDescent="0.3">
      <c r="A40" s="9"/>
      <c r="B40" s="9"/>
      <c r="C40" s="13"/>
      <c r="D40" s="17"/>
      <c r="E40" s="9"/>
      <c r="F40" s="13"/>
      <c r="G40" s="13"/>
      <c r="H40" s="13"/>
      <c r="I40" s="9"/>
      <c r="J40" s="13"/>
      <c r="K40" s="13"/>
      <c r="L40" s="13"/>
      <c r="M40" s="13"/>
      <c r="N40" s="13"/>
      <c r="O40" s="13"/>
    </row>
    <row r="41" spans="1:15" x14ac:dyDescent="0.3">
      <c r="A41" s="13"/>
      <c r="B41" s="9"/>
      <c r="C41" s="13"/>
      <c r="D41" s="13"/>
      <c r="E41" s="13"/>
      <c r="F41" s="13"/>
      <c r="G41" s="13"/>
      <c r="H41" s="13"/>
      <c r="I41" s="9"/>
      <c r="J41" s="13"/>
      <c r="K41" s="13"/>
      <c r="L41" s="13"/>
      <c r="M41" s="13"/>
      <c r="N41" s="13"/>
      <c r="O41" s="13"/>
    </row>
    <row r="42" spans="1:15" x14ac:dyDescent="0.3">
      <c r="A42" s="13"/>
      <c r="B42" s="9"/>
      <c r="C42" s="13"/>
      <c r="D42" s="13"/>
      <c r="E42" s="13"/>
      <c r="F42" s="13"/>
      <c r="G42" s="13"/>
      <c r="H42" s="13"/>
      <c r="I42" s="9"/>
      <c r="J42" s="13"/>
      <c r="K42" s="13"/>
      <c r="L42" s="13"/>
      <c r="M42" s="13"/>
      <c r="N42" s="13"/>
      <c r="O42" s="13"/>
    </row>
  </sheetData>
  <sortState xmlns:xlrd2="http://schemas.microsoft.com/office/spreadsheetml/2017/richdata2" ref="A15:F25">
    <sortCondition ref="A15:A25"/>
  </sortState>
  <mergeCells count="1">
    <mergeCell ref="D7:F8"/>
  </mergeCells>
  <pageMargins left="0.7" right="0.7" top="0.75" bottom="0.75" header="0.3" footer="0.3"/>
  <pageSetup scale="77" orientation="landscape" horizontalDpi="4294967294"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K47"/>
  <sheetViews>
    <sheetView showGridLines="0" zoomScale="80" zoomScaleNormal="80" workbookViewId="0"/>
  </sheetViews>
  <sheetFormatPr defaultColWidth="8.88671875" defaultRowHeight="14.4" x14ac:dyDescent="0.3"/>
  <cols>
    <col min="1" max="1" width="8.88671875" style="13"/>
    <col min="2" max="2" width="8.88671875" style="9"/>
    <col min="3" max="3" width="27.109375" style="13" customWidth="1"/>
    <col min="4" max="4" width="18.88671875" style="13" customWidth="1"/>
    <col min="5" max="5" width="7.33203125" style="13" customWidth="1"/>
    <col min="6" max="6" width="38.33203125" style="13" customWidth="1"/>
    <col min="7" max="7" width="12" style="13" customWidth="1"/>
    <col min="8" max="8" width="10.33203125" style="13" customWidth="1"/>
    <col min="9" max="9" width="10.5546875" style="9" customWidth="1"/>
    <col min="10" max="10" width="8.88671875" style="13"/>
    <col min="11" max="11" width="11.6640625" style="13" customWidth="1"/>
    <col min="12" max="16384" width="8.88671875" style="13"/>
  </cols>
  <sheetData>
    <row r="1" spans="1:10" x14ac:dyDescent="0.3">
      <c r="A1" s="13" t="s">
        <v>11</v>
      </c>
      <c r="C1" s="17" t="s">
        <v>1445</v>
      </c>
    </row>
    <row r="2" spans="1:10" x14ac:dyDescent="0.3">
      <c r="A2" s="16" t="s">
        <v>12</v>
      </c>
      <c r="B2" s="16"/>
      <c r="C2" s="16" t="s">
        <v>221</v>
      </c>
      <c r="D2" s="16"/>
      <c r="E2" s="16"/>
      <c r="F2" s="16"/>
    </row>
    <row r="3" spans="1:10" x14ac:dyDescent="0.3">
      <c r="A3" s="13" t="s">
        <v>7</v>
      </c>
      <c r="C3" s="16" t="s">
        <v>6</v>
      </c>
      <c r="D3" s="13" t="s">
        <v>9</v>
      </c>
      <c r="E3" s="16" t="s">
        <v>18</v>
      </c>
      <c r="F3" s="16"/>
    </row>
    <row r="4" spans="1:10" x14ac:dyDescent="0.3">
      <c r="A4" s="13" t="s">
        <v>8</v>
      </c>
      <c r="C4" s="17" t="s">
        <v>684</v>
      </c>
      <c r="D4" s="13" t="s">
        <v>10</v>
      </c>
      <c r="E4" s="16">
        <v>10</v>
      </c>
    </row>
    <row r="5" spans="1:10" x14ac:dyDescent="0.3">
      <c r="A5" s="13" t="s">
        <v>13</v>
      </c>
      <c r="C5" s="13" t="s">
        <v>14</v>
      </c>
    </row>
    <row r="7" spans="1:10" x14ac:dyDescent="0.3">
      <c r="A7" s="13" t="s">
        <v>291</v>
      </c>
      <c r="C7" s="13" t="s">
        <v>195</v>
      </c>
      <c r="D7" s="488"/>
      <c r="E7" s="488"/>
      <c r="F7" s="488"/>
    </row>
    <row r="8" spans="1:10" x14ac:dyDescent="0.3">
      <c r="C8" s="19" t="s">
        <v>198</v>
      </c>
      <c r="D8" s="488"/>
      <c r="E8" s="488"/>
      <c r="F8" s="488"/>
    </row>
    <row r="10" spans="1:10" x14ac:dyDescent="0.3">
      <c r="B10" s="26" t="s">
        <v>19</v>
      </c>
      <c r="E10" s="9"/>
    </row>
    <row r="12" spans="1:10" x14ac:dyDescent="0.3">
      <c r="A12" s="13" t="s">
        <v>5</v>
      </c>
      <c r="B12" s="9" t="s">
        <v>0</v>
      </c>
      <c r="C12" s="13" t="s">
        <v>281</v>
      </c>
      <c r="D12" s="13" t="s">
        <v>1</v>
      </c>
      <c r="E12" s="9" t="s">
        <v>15</v>
      </c>
      <c r="F12" s="13" t="s">
        <v>2</v>
      </c>
      <c r="G12" s="9" t="s">
        <v>3</v>
      </c>
      <c r="H12" s="9" t="s">
        <v>4</v>
      </c>
      <c r="I12" s="9" t="s">
        <v>337</v>
      </c>
      <c r="J12" s="9" t="s">
        <v>287</v>
      </c>
    </row>
    <row r="13" spans="1:10" ht="15" thickBot="1" x14ac:dyDescent="0.35">
      <c r="A13" s="73"/>
      <c r="B13" s="74"/>
      <c r="C13" s="73"/>
      <c r="D13" s="73"/>
      <c r="E13" s="74" t="s">
        <v>16</v>
      </c>
      <c r="F13" s="73"/>
      <c r="G13" s="74" t="s">
        <v>58</v>
      </c>
      <c r="H13" s="73"/>
      <c r="I13" s="74" t="s">
        <v>283</v>
      </c>
      <c r="J13" s="74" t="s">
        <v>5</v>
      </c>
    </row>
    <row r="14" spans="1:10" x14ac:dyDescent="0.3">
      <c r="A14" s="9">
        <v>1</v>
      </c>
      <c r="B14" s="9">
        <v>100</v>
      </c>
      <c r="C14" s="13" t="s">
        <v>73</v>
      </c>
      <c r="D14" s="17" t="s">
        <v>101</v>
      </c>
      <c r="E14" s="9">
        <v>2480</v>
      </c>
      <c r="F14" s="24" t="s">
        <v>589</v>
      </c>
      <c r="G14" s="124" t="s">
        <v>1534</v>
      </c>
      <c r="H14" s="23" t="s">
        <v>1535</v>
      </c>
      <c r="I14" s="11">
        <v>53.8</v>
      </c>
      <c r="J14" s="9">
        <v>1</v>
      </c>
    </row>
    <row r="15" spans="1:10" x14ac:dyDescent="0.3">
      <c r="A15" s="10">
        <v>2</v>
      </c>
      <c r="B15" s="10">
        <v>113</v>
      </c>
      <c r="C15" s="19" t="s">
        <v>71</v>
      </c>
      <c r="D15" s="19" t="s">
        <v>111</v>
      </c>
      <c r="E15" s="10">
        <v>1297</v>
      </c>
      <c r="F15" s="19"/>
      <c r="G15" s="296" t="s">
        <v>1536</v>
      </c>
      <c r="H15" s="20"/>
      <c r="I15" s="22">
        <v>54.4</v>
      </c>
      <c r="J15" s="10">
        <v>2</v>
      </c>
    </row>
    <row r="16" spans="1:10" x14ac:dyDescent="0.3">
      <c r="A16" s="10">
        <v>3</v>
      </c>
      <c r="B16" s="10">
        <v>118</v>
      </c>
      <c r="C16" s="19" t="s">
        <v>83</v>
      </c>
      <c r="D16" s="21" t="s">
        <v>135</v>
      </c>
      <c r="E16" s="10">
        <v>1299</v>
      </c>
      <c r="F16" s="28" t="s">
        <v>1446</v>
      </c>
      <c r="G16" s="296" t="s">
        <v>1537</v>
      </c>
      <c r="H16" s="20"/>
      <c r="I16" s="22">
        <v>55.2</v>
      </c>
      <c r="J16" s="10">
        <v>5</v>
      </c>
    </row>
    <row r="17" spans="1:11" x14ac:dyDescent="0.3">
      <c r="A17" s="10">
        <v>4</v>
      </c>
      <c r="B17" s="10">
        <v>114</v>
      </c>
      <c r="C17" s="19" t="s">
        <v>80</v>
      </c>
      <c r="D17" s="21" t="s">
        <v>104</v>
      </c>
      <c r="E17" s="10">
        <v>1293</v>
      </c>
      <c r="F17" s="19"/>
      <c r="G17" s="296" t="s">
        <v>1538</v>
      </c>
      <c r="H17" s="86"/>
      <c r="I17" s="22">
        <v>55.6</v>
      </c>
      <c r="J17" s="10">
        <v>3</v>
      </c>
    </row>
    <row r="18" spans="1:11" x14ac:dyDescent="0.3">
      <c r="A18" s="10">
        <v>5</v>
      </c>
      <c r="B18" s="10">
        <v>115</v>
      </c>
      <c r="C18" s="19" t="s">
        <v>78</v>
      </c>
      <c r="D18" s="19" t="s">
        <v>51</v>
      </c>
      <c r="E18" s="10">
        <v>1293</v>
      </c>
      <c r="F18" s="28"/>
      <c r="G18" s="296" t="s">
        <v>1539</v>
      </c>
      <c r="H18" s="86"/>
      <c r="I18" s="22">
        <v>55.8</v>
      </c>
      <c r="J18" s="10">
        <v>9</v>
      </c>
    </row>
    <row r="19" spans="1:11" x14ac:dyDescent="0.3">
      <c r="A19" s="9">
        <v>6</v>
      </c>
      <c r="B19" s="9">
        <v>112</v>
      </c>
      <c r="C19" s="13" t="s">
        <v>392</v>
      </c>
      <c r="D19" s="13" t="s">
        <v>1513</v>
      </c>
      <c r="E19" s="9">
        <v>2300</v>
      </c>
      <c r="F19" s="13" t="s">
        <v>1529</v>
      </c>
      <c r="G19" s="124" t="s">
        <v>1540</v>
      </c>
      <c r="H19" s="75"/>
      <c r="I19" s="11">
        <v>56</v>
      </c>
      <c r="J19" s="9">
        <v>8</v>
      </c>
    </row>
    <row r="20" spans="1:11" x14ac:dyDescent="0.3">
      <c r="A20" s="10">
        <v>7</v>
      </c>
      <c r="B20" s="10">
        <v>117</v>
      </c>
      <c r="C20" s="19" t="s">
        <v>474</v>
      </c>
      <c r="D20" s="19" t="s">
        <v>475</v>
      </c>
      <c r="E20" s="10">
        <v>1300</v>
      </c>
      <c r="F20" s="58"/>
      <c r="G20" s="296" t="s">
        <v>457</v>
      </c>
      <c r="H20" s="86"/>
      <c r="I20" s="22">
        <v>57.4</v>
      </c>
      <c r="J20" s="10">
        <v>7</v>
      </c>
    </row>
    <row r="21" spans="1:11" x14ac:dyDescent="0.3">
      <c r="A21" s="10">
        <v>8</v>
      </c>
      <c r="B21" s="10">
        <v>106</v>
      </c>
      <c r="C21" s="19" t="s">
        <v>110</v>
      </c>
      <c r="D21" s="19" t="s">
        <v>51</v>
      </c>
      <c r="E21" s="10">
        <v>1291</v>
      </c>
      <c r="F21" s="19"/>
      <c r="G21" s="296" t="s">
        <v>1541</v>
      </c>
      <c r="H21" s="86"/>
      <c r="I21" s="22">
        <v>57.6</v>
      </c>
      <c r="J21" s="10">
        <v>10</v>
      </c>
      <c r="K21" s="78" t="s">
        <v>298</v>
      </c>
    </row>
    <row r="22" spans="1:11" x14ac:dyDescent="0.3">
      <c r="A22" s="9">
        <v>9</v>
      </c>
      <c r="B22" s="9">
        <v>110</v>
      </c>
      <c r="C22" s="13" t="s">
        <v>106</v>
      </c>
      <c r="D22" s="17" t="s">
        <v>1530</v>
      </c>
      <c r="E22" s="9">
        <v>1970</v>
      </c>
      <c r="G22" s="124" t="s">
        <v>1542</v>
      </c>
      <c r="H22" s="75"/>
      <c r="I22" s="11">
        <v>55</v>
      </c>
      <c r="J22" s="9">
        <v>11</v>
      </c>
    </row>
    <row r="23" spans="1:11" x14ac:dyDescent="0.3">
      <c r="A23" s="10">
        <v>10</v>
      </c>
      <c r="B23" s="10">
        <v>146</v>
      </c>
      <c r="C23" s="19" t="s">
        <v>1531</v>
      </c>
      <c r="D23" s="58" t="s">
        <v>113</v>
      </c>
      <c r="E23" s="10">
        <v>1293</v>
      </c>
      <c r="F23" s="19"/>
      <c r="G23" s="296" t="s">
        <v>1543</v>
      </c>
      <c r="H23" s="86"/>
      <c r="I23" s="22">
        <v>56.5</v>
      </c>
      <c r="J23" s="10">
        <v>13</v>
      </c>
    </row>
    <row r="24" spans="1:11" x14ac:dyDescent="0.3">
      <c r="A24" s="10">
        <v>11</v>
      </c>
      <c r="B24" s="10">
        <v>116</v>
      </c>
      <c r="C24" s="19" t="s">
        <v>108</v>
      </c>
      <c r="D24" s="19" t="s">
        <v>109</v>
      </c>
      <c r="E24" s="10">
        <v>1293</v>
      </c>
      <c r="F24" s="19"/>
      <c r="G24" s="67" t="s">
        <v>1544</v>
      </c>
      <c r="H24" s="19"/>
      <c r="I24" s="10">
        <v>57.8</v>
      </c>
      <c r="J24" s="10">
        <v>14</v>
      </c>
      <c r="K24" s="13" t="s">
        <v>40</v>
      </c>
    </row>
    <row r="25" spans="1:11" x14ac:dyDescent="0.3">
      <c r="A25" s="10">
        <v>12</v>
      </c>
      <c r="B25" s="10">
        <v>138</v>
      </c>
      <c r="C25" s="19" t="s">
        <v>125</v>
      </c>
      <c r="D25" s="19" t="s">
        <v>135</v>
      </c>
      <c r="E25" s="10">
        <v>1276</v>
      </c>
      <c r="F25" s="19"/>
      <c r="G25" s="10" t="s">
        <v>64</v>
      </c>
      <c r="H25" s="19"/>
      <c r="I25" s="10">
        <v>61.6</v>
      </c>
      <c r="J25" s="10">
        <v>15</v>
      </c>
    </row>
    <row r="26" spans="1:11" x14ac:dyDescent="0.3">
      <c r="A26" s="10">
        <v>13</v>
      </c>
      <c r="B26" s="10">
        <v>124</v>
      </c>
      <c r="C26" s="19" t="s">
        <v>1532</v>
      </c>
      <c r="D26" s="19" t="s">
        <v>51</v>
      </c>
      <c r="E26" s="10">
        <v>1293</v>
      </c>
      <c r="F26" s="19"/>
      <c r="G26" s="10" t="s">
        <v>64</v>
      </c>
      <c r="H26" s="19"/>
      <c r="I26" s="10">
        <v>62.9</v>
      </c>
      <c r="J26" s="10"/>
    </row>
    <row r="27" spans="1:11" x14ac:dyDescent="0.3">
      <c r="A27" s="9">
        <v>14</v>
      </c>
      <c r="B27" s="9">
        <v>108</v>
      </c>
      <c r="C27" s="13" t="s">
        <v>105</v>
      </c>
      <c r="D27" s="13" t="s">
        <v>102</v>
      </c>
      <c r="E27" s="9">
        <v>1596</v>
      </c>
      <c r="G27" s="9" t="s">
        <v>29</v>
      </c>
      <c r="I27" s="9">
        <v>59.6</v>
      </c>
      <c r="J27" s="9">
        <v>12</v>
      </c>
    </row>
    <row r="28" spans="1:11" x14ac:dyDescent="0.3">
      <c r="A28" s="9"/>
      <c r="E28" s="9"/>
      <c r="G28" s="9"/>
      <c r="J28" s="9"/>
    </row>
    <row r="29" spans="1:11" x14ac:dyDescent="0.3">
      <c r="A29" s="9"/>
      <c r="B29" s="128" t="s">
        <v>27</v>
      </c>
      <c r="E29" s="9"/>
      <c r="F29" s="24"/>
      <c r="G29" s="9"/>
      <c r="J29" s="9"/>
    </row>
    <row r="30" spans="1:11" x14ac:dyDescent="0.3">
      <c r="A30" s="9"/>
      <c r="E30" s="9"/>
      <c r="F30" s="24"/>
      <c r="G30" s="9"/>
      <c r="J30" s="9"/>
    </row>
    <row r="31" spans="1:11" x14ac:dyDescent="0.3">
      <c r="A31" s="9"/>
      <c r="B31" s="9">
        <v>111</v>
      </c>
      <c r="C31" s="13" t="s">
        <v>1533</v>
      </c>
      <c r="D31" s="13" t="s">
        <v>115</v>
      </c>
      <c r="E31" s="9"/>
      <c r="F31" s="17" t="s">
        <v>1825</v>
      </c>
      <c r="G31" s="23" t="s">
        <v>59</v>
      </c>
      <c r="H31" s="75"/>
      <c r="I31" s="294">
        <v>56.8</v>
      </c>
      <c r="J31" s="9">
        <v>4</v>
      </c>
      <c r="K31" s="13" t="s">
        <v>40</v>
      </c>
    </row>
    <row r="32" spans="1:11" x14ac:dyDescent="0.3">
      <c r="A32" s="9"/>
      <c r="D32" s="16"/>
      <c r="E32" s="9"/>
      <c r="F32" s="24"/>
      <c r="G32" s="9"/>
      <c r="I32" s="11"/>
    </row>
    <row r="33" spans="1:10" x14ac:dyDescent="0.3">
      <c r="B33" s="26" t="s">
        <v>119</v>
      </c>
      <c r="C33" s="13" t="s">
        <v>73</v>
      </c>
      <c r="D33" s="17" t="s">
        <v>101</v>
      </c>
      <c r="E33" s="9">
        <v>2480</v>
      </c>
      <c r="F33" s="24" t="s">
        <v>589</v>
      </c>
      <c r="G33" s="282" t="s">
        <v>341</v>
      </c>
      <c r="H33" s="282" t="s">
        <v>342</v>
      </c>
      <c r="I33" s="16"/>
    </row>
    <row r="34" spans="1:10" x14ac:dyDescent="0.3">
      <c r="A34" s="9"/>
      <c r="C34" s="19" t="s">
        <v>71</v>
      </c>
      <c r="D34" s="19" t="s">
        <v>111</v>
      </c>
      <c r="E34" s="10">
        <v>1297</v>
      </c>
      <c r="F34" s="19"/>
      <c r="G34" s="297" t="s">
        <v>193</v>
      </c>
      <c r="H34" s="297" t="s">
        <v>194</v>
      </c>
      <c r="I34" s="281"/>
      <c r="J34" s="9"/>
    </row>
    <row r="35" spans="1:10" x14ac:dyDescent="0.3">
      <c r="B35" s="26"/>
      <c r="E35" s="9"/>
    </row>
    <row r="36" spans="1:10" x14ac:dyDescent="0.3">
      <c r="B36" s="26" t="s">
        <v>26</v>
      </c>
      <c r="E36" s="9"/>
    </row>
    <row r="37" spans="1:10" x14ac:dyDescent="0.3">
      <c r="A37" s="9"/>
      <c r="D37" s="16"/>
      <c r="E37" s="9"/>
    </row>
    <row r="38" spans="1:10" x14ac:dyDescent="0.3">
      <c r="A38" s="9"/>
      <c r="B38" s="9">
        <v>101</v>
      </c>
      <c r="C38" s="13" t="s">
        <v>72</v>
      </c>
      <c r="D38" s="13" t="s">
        <v>1512</v>
      </c>
      <c r="E38" s="9">
        <v>5700</v>
      </c>
      <c r="F38" s="17" t="s">
        <v>1545</v>
      </c>
      <c r="G38" s="23"/>
      <c r="H38" s="75"/>
      <c r="I38" s="23"/>
      <c r="J38" s="9"/>
    </row>
    <row r="39" spans="1:10" x14ac:dyDescent="0.3">
      <c r="A39" s="9"/>
      <c r="B39" s="9">
        <v>102</v>
      </c>
      <c r="C39" s="13" t="s">
        <v>75</v>
      </c>
      <c r="D39" s="13" t="s">
        <v>102</v>
      </c>
      <c r="E39" s="9">
        <v>1970</v>
      </c>
      <c r="F39" s="17"/>
      <c r="G39" s="23"/>
      <c r="H39" s="75"/>
      <c r="I39" s="23"/>
      <c r="J39" s="9"/>
    </row>
    <row r="40" spans="1:10" x14ac:dyDescent="0.3">
      <c r="A40" s="9"/>
      <c r="B40" s="9">
        <v>104</v>
      </c>
      <c r="C40" s="13" t="s">
        <v>114</v>
      </c>
      <c r="D40" s="13" t="s">
        <v>101</v>
      </c>
      <c r="E40" s="9">
        <v>2300</v>
      </c>
      <c r="F40" s="17"/>
      <c r="G40" s="23"/>
      <c r="H40" s="75"/>
      <c r="I40" s="23"/>
      <c r="J40" s="9"/>
    </row>
    <row r="41" spans="1:10" x14ac:dyDescent="0.3">
      <c r="A41" s="9"/>
      <c r="B41" s="9">
        <v>122</v>
      </c>
      <c r="C41" s="13" t="s">
        <v>1546</v>
      </c>
      <c r="D41" s="16" t="s">
        <v>77</v>
      </c>
      <c r="E41" s="9">
        <v>1500</v>
      </c>
    </row>
    <row r="42" spans="1:10" x14ac:dyDescent="0.3">
      <c r="A42" s="26"/>
      <c r="B42" s="10">
        <v>121</v>
      </c>
      <c r="C42" s="19" t="s">
        <v>469</v>
      </c>
      <c r="D42" s="21" t="s">
        <v>102</v>
      </c>
      <c r="E42" s="10">
        <v>1300</v>
      </c>
      <c r="F42" s="58"/>
    </row>
    <row r="43" spans="1:10" x14ac:dyDescent="0.3">
      <c r="A43" s="9"/>
      <c r="B43" s="10">
        <v>123</v>
      </c>
      <c r="C43" s="19" t="s">
        <v>1547</v>
      </c>
      <c r="D43" s="19" t="s">
        <v>1438</v>
      </c>
      <c r="E43" s="10">
        <v>1275</v>
      </c>
      <c r="F43" s="19"/>
    </row>
    <row r="44" spans="1:10" x14ac:dyDescent="0.3">
      <c r="A44" s="9"/>
      <c r="B44" s="10">
        <v>125</v>
      </c>
      <c r="C44" s="19" t="s">
        <v>1548</v>
      </c>
      <c r="D44" s="19" t="s">
        <v>1549</v>
      </c>
      <c r="E44" s="67">
        <v>1293</v>
      </c>
      <c r="F44" s="19" t="s">
        <v>1550</v>
      </c>
    </row>
    <row r="45" spans="1:10" x14ac:dyDescent="0.3">
      <c r="A45" s="9"/>
      <c r="D45" s="17"/>
      <c r="E45" s="9"/>
    </row>
    <row r="46" spans="1:10" x14ac:dyDescent="0.3">
      <c r="A46" s="9" t="s">
        <v>34</v>
      </c>
    </row>
    <row r="47" spans="1:10" x14ac:dyDescent="0.3">
      <c r="A47" s="9">
        <v>1</v>
      </c>
      <c r="B47" s="10">
        <v>106</v>
      </c>
      <c r="C47" s="19" t="s">
        <v>110</v>
      </c>
      <c r="D47" s="13" t="s">
        <v>1827</v>
      </c>
    </row>
  </sheetData>
  <sortState xmlns:xlrd2="http://schemas.microsoft.com/office/spreadsheetml/2017/richdata2" ref="A14:J25">
    <sortCondition ref="A14:A25"/>
  </sortState>
  <mergeCells count="1">
    <mergeCell ref="D7:F8"/>
  </mergeCells>
  <pageMargins left="0.7" right="0.7" top="0.75" bottom="0.75" header="0.3" footer="0.3"/>
  <pageSetup paperSize="9" scale="75" orientation="landscape" horizontalDpi="4294967293"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46"/>
  <sheetViews>
    <sheetView showGridLines="0" zoomScale="80" zoomScaleNormal="80" workbookViewId="0"/>
  </sheetViews>
  <sheetFormatPr defaultColWidth="8.88671875" defaultRowHeight="14.4" x14ac:dyDescent="0.3"/>
  <cols>
    <col min="1" max="1" width="8.88671875" style="13"/>
    <col min="2" max="2" width="8.88671875" style="9"/>
    <col min="3" max="3" width="27.109375" style="13" customWidth="1"/>
    <col min="4" max="4" width="18.88671875" style="13" customWidth="1"/>
    <col min="5" max="5" width="7.33203125" style="13" customWidth="1"/>
    <col min="6" max="6" width="38.33203125" style="13" customWidth="1"/>
    <col min="7" max="7" width="12" style="13" customWidth="1"/>
    <col min="8" max="8" width="10.33203125" style="13" customWidth="1"/>
    <col min="9" max="9" width="10.5546875" style="9" customWidth="1"/>
    <col min="10" max="10" width="8.88671875" style="13"/>
    <col min="11" max="11" width="11.6640625" style="13" customWidth="1"/>
    <col min="12" max="16384" width="8.88671875" style="13"/>
  </cols>
  <sheetData>
    <row r="1" spans="1:10" x14ac:dyDescent="0.3">
      <c r="A1" s="13" t="s">
        <v>11</v>
      </c>
      <c r="C1" s="17" t="s">
        <v>1601</v>
      </c>
    </row>
    <row r="2" spans="1:10" x14ac:dyDescent="0.3">
      <c r="A2" s="16" t="s">
        <v>12</v>
      </c>
      <c r="B2" s="16"/>
      <c r="C2" s="16" t="s">
        <v>221</v>
      </c>
      <c r="D2" s="16"/>
      <c r="E2" s="16"/>
      <c r="F2" s="16"/>
    </row>
    <row r="3" spans="1:10" x14ac:dyDescent="0.3">
      <c r="A3" s="13" t="s">
        <v>7</v>
      </c>
      <c r="C3" s="16" t="s">
        <v>6</v>
      </c>
      <c r="D3" s="13" t="s">
        <v>9</v>
      </c>
      <c r="E3" s="16" t="s">
        <v>18</v>
      </c>
      <c r="F3" s="16"/>
    </row>
    <row r="4" spans="1:10" x14ac:dyDescent="0.3">
      <c r="A4" s="13" t="s">
        <v>8</v>
      </c>
      <c r="C4" s="17" t="s">
        <v>698</v>
      </c>
      <c r="D4" s="13" t="s">
        <v>10</v>
      </c>
      <c r="E4" s="16">
        <v>10</v>
      </c>
    </row>
    <row r="5" spans="1:10" x14ac:dyDescent="0.3">
      <c r="A5" s="13" t="s">
        <v>13</v>
      </c>
      <c r="C5" s="13" t="s">
        <v>14</v>
      </c>
    </row>
    <row r="7" spans="1:10" x14ac:dyDescent="0.3">
      <c r="A7" s="13" t="s">
        <v>291</v>
      </c>
      <c r="C7" s="13" t="s">
        <v>195</v>
      </c>
      <c r="D7" s="488"/>
      <c r="E7" s="488"/>
      <c r="F7" s="488"/>
    </row>
    <row r="8" spans="1:10" x14ac:dyDescent="0.3">
      <c r="C8" s="19" t="s">
        <v>198</v>
      </c>
      <c r="D8" s="488"/>
      <c r="E8" s="488"/>
      <c r="F8" s="488"/>
    </row>
    <row r="10" spans="1:10" x14ac:dyDescent="0.3">
      <c r="B10" s="26" t="s">
        <v>19</v>
      </c>
      <c r="E10" s="9"/>
    </row>
    <row r="12" spans="1:10" x14ac:dyDescent="0.3">
      <c r="A12" s="13" t="s">
        <v>5</v>
      </c>
      <c r="B12" s="9" t="s">
        <v>0</v>
      </c>
      <c r="C12" s="13" t="s">
        <v>281</v>
      </c>
      <c r="D12" s="13" t="s">
        <v>1</v>
      </c>
      <c r="E12" s="9" t="s">
        <v>15</v>
      </c>
      <c r="F12" s="13" t="s">
        <v>2</v>
      </c>
      <c r="G12" s="9" t="s">
        <v>3</v>
      </c>
      <c r="H12" s="9" t="s">
        <v>4</v>
      </c>
      <c r="I12" s="9" t="s">
        <v>337</v>
      </c>
      <c r="J12" s="9" t="s">
        <v>287</v>
      </c>
    </row>
    <row r="13" spans="1:10" ht="15" thickBot="1" x14ac:dyDescent="0.35">
      <c r="A13" s="73"/>
      <c r="B13" s="74"/>
      <c r="C13" s="73"/>
      <c r="D13" s="73"/>
      <c r="E13" s="74" t="s">
        <v>16</v>
      </c>
      <c r="F13" s="73"/>
      <c r="G13" s="74" t="s">
        <v>58</v>
      </c>
      <c r="H13" s="73"/>
      <c r="I13" s="74" t="s">
        <v>283</v>
      </c>
      <c r="J13" s="74" t="s">
        <v>5</v>
      </c>
    </row>
    <row r="14" spans="1:10" x14ac:dyDescent="0.3">
      <c r="A14" s="9">
        <v>1</v>
      </c>
      <c r="B14" s="9">
        <v>100</v>
      </c>
      <c r="C14" s="13" t="s">
        <v>73</v>
      </c>
      <c r="D14" s="17" t="s">
        <v>101</v>
      </c>
      <c r="E14" s="9">
        <v>2485</v>
      </c>
      <c r="F14" s="24" t="s">
        <v>589</v>
      </c>
      <c r="G14" s="124" t="s">
        <v>1603</v>
      </c>
      <c r="H14" s="23" t="s">
        <v>1604</v>
      </c>
      <c r="I14" s="11">
        <v>53</v>
      </c>
      <c r="J14" s="9">
        <v>5</v>
      </c>
    </row>
    <row r="15" spans="1:10" x14ac:dyDescent="0.3">
      <c r="A15" s="9">
        <v>2</v>
      </c>
      <c r="B15" s="9">
        <v>112</v>
      </c>
      <c r="C15" s="13" t="s">
        <v>392</v>
      </c>
      <c r="D15" s="13" t="s">
        <v>1513</v>
      </c>
      <c r="E15" s="9">
        <v>2300</v>
      </c>
      <c r="F15" s="13" t="s">
        <v>1829</v>
      </c>
      <c r="G15" s="124" t="s">
        <v>1408</v>
      </c>
      <c r="H15" s="23"/>
      <c r="I15" s="11">
        <v>54</v>
      </c>
      <c r="J15" s="9">
        <v>1</v>
      </c>
    </row>
    <row r="16" spans="1:10" x14ac:dyDescent="0.3">
      <c r="A16" s="9">
        <v>3</v>
      </c>
      <c r="B16" s="9">
        <v>101</v>
      </c>
      <c r="C16" s="13" t="s">
        <v>72</v>
      </c>
      <c r="D16" s="16" t="s">
        <v>1512</v>
      </c>
      <c r="E16" s="9">
        <v>5700</v>
      </c>
      <c r="F16" s="24" t="s">
        <v>1602</v>
      </c>
      <c r="G16" s="124" t="s">
        <v>1376</v>
      </c>
      <c r="H16" s="23"/>
      <c r="I16" s="11">
        <v>55</v>
      </c>
      <c r="J16" s="9">
        <v>2</v>
      </c>
    </row>
    <row r="17" spans="1:11" x14ac:dyDescent="0.3">
      <c r="A17" s="9">
        <v>4</v>
      </c>
      <c r="B17" s="9">
        <v>110</v>
      </c>
      <c r="C17" s="13" t="s">
        <v>106</v>
      </c>
      <c r="D17" s="16" t="s">
        <v>102</v>
      </c>
      <c r="E17" s="9">
        <v>1800</v>
      </c>
      <c r="G17" s="124" t="s">
        <v>1605</v>
      </c>
      <c r="H17" s="75"/>
      <c r="I17" s="11">
        <v>55</v>
      </c>
      <c r="J17" s="9">
        <v>3</v>
      </c>
      <c r="K17" s="78" t="s">
        <v>298</v>
      </c>
    </row>
    <row r="18" spans="1:11" x14ac:dyDescent="0.3">
      <c r="A18" s="10">
        <v>5</v>
      </c>
      <c r="B18" s="10">
        <v>114</v>
      </c>
      <c r="C18" s="19" t="s">
        <v>80</v>
      </c>
      <c r="D18" s="19" t="s">
        <v>104</v>
      </c>
      <c r="E18" s="10">
        <v>1293</v>
      </c>
      <c r="F18" s="28"/>
      <c r="G18" s="296" t="s">
        <v>1539</v>
      </c>
      <c r="H18" s="86"/>
      <c r="I18" s="22">
        <v>55.6</v>
      </c>
      <c r="J18" s="10">
        <v>4</v>
      </c>
      <c r="K18" s="13" t="s">
        <v>40</v>
      </c>
    </row>
    <row r="19" spans="1:11" x14ac:dyDescent="0.3">
      <c r="A19" s="9">
        <v>6</v>
      </c>
      <c r="B19" s="9">
        <v>102</v>
      </c>
      <c r="C19" s="13" t="s">
        <v>75</v>
      </c>
      <c r="D19" s="13" t="s">
        <v>102</v>
      </c>
      <c r="E19" s="9">
        <v>1970</v>
      </c>
      <c r="G19" s="124" t="s">
        <v>471</v>
      </c>
      <c r="H19" s="75"/>
      <c r="I19" s="11">
        <v>55.8</v>
      </c>
      <c r="J19" s="9">
        <v>6</v>
      </c>
    </row>
    <row r="20" spans="1:11" x14ac:dyDescent="0.3">
      <c r="A20" s="9">
        <v>7</v>
      </c>
      <c r="B20" s="9">
        <v>111</v>
      </c>
      <c r="C20" s="13" t="s">
        <v>1533</v>
      </c>
      <c r="D20" s="13" t="s">
        <v>115</v>
      </c>
      <c r="E20" s="9"/>
      <c r="F20" s="17" t="s">
        <v>1825</v>
      </c>
      <c r="G20" s="124" t="s">
        <v>1606</v>
      </c>
      <c r="H20" s="75"/>
      <c r="I20" s="11">
        <v>56.4</v>
      </c>
      <c r="J20" s="9">
        <v>8</v>
      </c>
      <c r="K20" s="13" t="s">
        <v>40</v>
      </c>
    </row>
    <row r="21" spans="1:11" x14ac:dyDescent="0.3">
      <c r="A21" s="10">
        <v>8</v>
      </c>
      <c r="B21" s="10">
        <v>120</v>
      </c>
      <c r="C21" s="19" t="s">
        <v>53</v>
      </c>
      <c r="D21" s="19" t="s">
        <v>109</v>
      </c>
      <c r="E21" s="10">
        <v>1293</v>
      </c>
      <c r="F21" s="19"/>
      <c r="G21" s="296" t="s">
        <v>1540</v>
      </c>
      <c r="H21" s="86"/>
      <c r="I21" s="22">
        <v>56.6</v>
      </c>
      <c r="J21" s="10">
        <v>14</v>
      </c>
    </row>
    <row r="22" spans="1:11" x14ac:dyDescent="0.3">
      <c r="A22" s="10">
        <v>9</v>
      </c>
      <c r="B22" s="10">
        <v>116</v>
      </c>
      <c r="C22" s="19" t="s">
        <v>108</v>
      </c>
      <c r="D22" s="58" t="s">
        <v>109</v>
      </c>
      <c r="E22" s="10">
        <v>1293</v>
      </c>
      <c r="F22" s="19"/>
      <c r="G22" s="296" t="s">
        <v>118</v>
      </c>
      <c r="H22" s="86"/>
      <c r="I22" s="22">
        <v>57.4</v>
      </c>
      <c r="J22" s="10">
        <v>10</v>
      </c>
    </row>
    <row r="23" spans="1:11" x14ac:dyDescent="0.3">
      <c r="A23" s="10">
        <v>10</v>
      </c>
      <c r="B23" s="10">
        <v>106</v>
      </c>
      <c r="C23" s="19" t="s">
        <v>110</v>
      </c>
      <c r="D23" s="58" t="s">
        <v>51</v>
      </c>
      <c r="E23" s="10">
        <v>1291</v>
      </c>
      <c r="F23" s="19"/>
      <c r="G23" s="296" t="s">
        <v>1607</v>
      </c>
      <c r="H23" s="86"/>
      <c r="I23" s="22">
        <v>58.6</v>
      </c>
      <c r="J23" s="10"/>
      <c r="K23" s="78" t="s">
        <v>299</v>
      </c>
    </row>
    <row r="24" spans="1:11" x14ac:dyDescent="0.3">
      <c r="A24" s="10">
        <v>11</v>
      </c>
      <c r="B24" s="10">
        <v>138</v>
      </c>
      <c r="C24" s="19" t="s">
        <v>125</v>
      </c>
      <c r="D24" s="19" t="s">
        <v>135</v>
      </c>
      <c r="E24" s="10">
        <v>1276</v>
      </c>
      <c r="F24" s="19"/>
      <c r="G24" s="301">
        <v>7.0208333333333329E-3</v>
      </c>
      <c r="H24" s="19"/>
      <c r="I24" s="10">
        <v>58.2</v>
      </c>
      <c r="J24" s="10">
        <v>15</v>
      </c>
      <c r="K24" s="78"/>
    </row>
    <row r="25" spans="1:11" x14ac:dyDescent="0.3">
      <c r="A25" s="9">
        <v>12</v>
      </c>
      <c r="B25" s="9">
        <v>108</v>
      </c>
      <c r="C25" s="13" t="s">
        <v>105</v>
      </c>
      <c r="D25" s="13" t="s">
        <v>102</v>
      </c>
      <c r="E25" s="9">
        <v>1850</v>
      </c>
      <c r="G25" s="14" t="s">
        <v>1608</v>
      </c>
      <c r="I25" s="11">
        <v>57</v>
      </c>
      <c r="J25" s="9">
        <v>7</v>
      </c>
      <c r="K25" s="78"/>
    </row>
    <row r="26" spans="1:11" x14ac:dyDescent="0.3">
      <c r="A26" s="9"/>
      <c r="B26" s="13"/>
      <c r="E26" s="9"/>
      <c r="G26" s="9"/>
      <c r="J26" s="9"/>
      <c r="K26" s="78"/>
    </row>
    <row r="27" spans="1:11" x14ac:dyDescent="0.3">
      <c r="A27" s="9"/>
      <c r="B27" s="128" t="s">
        <v>27</v>
      </c>
      <c r="E27" s="9"/>
      <c r="F27" s="24"/>
      <c r="G27" s="9"/>
      <c r="J27" s="9"/>
      <c r="K27" s="78"/>
    </row>
    <row r="28" spans="1:11" x14ac:dyDescent="0.3">
      <c r="A28" s="9"/>
      <c r="B28" s="128"/>
      <c r="E28" s="9"/>
      <c r="F28" s="24"/>
      <c r="G28" s="9"/>
      <c r="J28" s="9"/>
      <c r="K28" s="78"/>
    </row>
    <row r="29" spans="1:11" x14ac:dyDescent="0.3">
      <c r="A29" s="9"/>
      <c r="B29" s="10">
        <v>115</v>
      </c>
      <c r="C29" s="19" t="s">
        <v>78</v>
      </c>
      <c r="D29" s="19" t="s">
        <v>51</v>
      </c>
      <c r="E29" s="10">
        <v>1293</v>
      </c>
      <c r="F29" s="28"/>
      <c r="G29" s="10" t="s">
        <v>64</v>
      </c>
      <c r="H29" s="19"/>
      <c r="I29" s="10">
        <v>56.4</v>
      </c>
      <c r="J29" s="10">
        <v>9</v>
      </c>
      <c r="K29" s="78"/>
    </row>
    <row r="30" spans="1:11" x14ac:dyDescent="0.3">
      <c r="A30" s="9"/>
      <c r="B30" s="10">
        <v>113</v>
      </c>
      <c r="C30" s="19" t="s">
        <v>71</v>
      </c>
      <c r="D30" s="19" t="s">
        <v>111</v>
      </c>
      <c r="E30" s="10">
        <v>1297</v>
      </c>
      <c r="F30" s="58"/>
      <c r="G30" s="20" t="s">
        <v>81</v>
      </c>
      <c r="H30" s="86"/>
      <c r="I30" s="283">
        <v>54.8</v>
      </c>
      <c r="J30" s="10">
        <v>12</v>
      </c>
      <c r="K30" s="78"/>
    </row>
    <row r="31" spans="1:11" x14ac:dyDescent="0.3">
      <c r="A31" s="9"/>
      <c r="B31" s="10">
        <v>125</v>
      </c>
      <c r="C31" s="19" t="s">
        <v>1448</v>
      </c>
      <c r="D31" s="21" t="s">
        <v>51</v>
      </c>
      <c r="E31" s="10">
        <v>1293</v>
      </c>
      <c r="F31" s="28"/>
      <c r="G31" s="10" t="s">
        <v>133</v>
      </c>
      <c r="H31" s="19"/>
      <c r="I31" s="22">
        <v>59.8</v>
      </c>
      <c r="J31" s="10">
        <v>13</v>
      </c>
      <c r="K31" s="78" t="s">
        <v>297</v>
      </c>
    </row>
    <row r="32" spans="1:11" x14ac:dyDescent="0.3">
      <c r="A32" s="9"/>
      <c r="D32" s="16"/>
      <c r="E32" s="9"/>
      <c r="F32" s="24"/>
      <c r="G32" s="9"/>
      <c r="I32" s="11"/>
    </row>
    <row r="33" spans="1:10" x14ac:dyDescent="0.3">
      <c r="B33" s="26" t="s">
        <v>119</v>
      </c>
      <c r="C33" s="13" t="s">
        <v>73</v>
      </c>
      <c r="D33" s="17" t="s">
        <v>101</v>
      </c>
      <c r="E33" s="9">
        <v>2485</v>
      </c>
      <c r="F33" s="24" t="s">
        <v>589</v>
      </c>
      <c r="G33" s="288" t="s">
        <v>196</v>
      </c>
      <c r="H33" s="288" t="s">
        <v>197</v>
      </c>
      <c r="I33" s="16"/>
    </row>
    <row r="34" spans="1:10" x14ac:dyDescent="0.3">
      <c r="A34" s="9"/>
      <c r="C34" s="19" t="s">
        <v>71</v>
      </c>
      <c r="D34" s="19" t="s">
        <v>111</v>
      </c>
      <c r="E34" s="10">
        <v>1297</v>
      </c>
      <c r="F34" s="19"/>
      <c r="G34" s="297" t="s">
        <v>131</v>
      </c>
      <c r="H34" s="297" t="s">
        <v>1523</v>
      </c>
      <c r="I34" s="281"/>
      <c r="J34" s="9"/>
    </row>
    <row r="35" spans="1:10" x14ac:dyDescent="0.3">
      <c r="B35" s="26"/>
      <c r="E35" s="9"/>
    </row>
    <row r="36" spans="1:10" x14ac:dyDescent="0.3">
      <c r="B36" s="26" t="s">
        <v>26</v>
      </c>
      <c r="E36" s="9"/>
    </row>
    <row r="37" spans="1:10" x14ac:dyDescent="0.3">
      <c r="A37" s="9"/>
      <c r="D37" s="16"/>
      <c r="E37" s="9"/>
    </row>
    <row r="38" spans="1:10" x14ac:dyDescent="0.3">
      <c r="A38" s="9"/>
      <c r="B38" s="10">
        <v>123</v>
      </c>
      <c r="C38" s="19" t="s">
        <v>470</v>
      </c>
      <c r="D38" s="19" t="s">
        <v>1609</v>
      </c>
      <c r="E38" s="10">
        <v>1293</v>
      </c>
      <c r="F38" s="58"/>
      <c r="G38" s="20"/>
      <c r="H38" s="86"/>
      <c r="I38" s="20"/>
      <c r="J38" s="10">
        <v>11</v>
      </c>
    </row>
    <row r="39" spans="1:10" x14ac:dyDescent="0.3">
      <c r="A39" s="9"/>
      <c r="B39" s="9">
        <v>109</v>
      </c>
      <c r="C39" s="13" t="s">
        <v>1501</v>
      </c>
      <c r="D39" s="13" t="s">
        <v>1610</v>
      </c>
      <c r="E39" s="9">
        <v>1558</v>
      </c>
      <c r="F39" s="17" t="s">
        <v>1830</v>
      </c>
      <c r="G39" s="23"/>
      <c r="H39" s="75"/>
      <c r="I39" s="23"/>
      <c r="J39" s="9"/>
    </row>
    <row r="40" spans="1:10" x14ac:dyDescent="0.3">
      <c r="A40" s="9"/>
      <c r="B40" s="10">
        <v>118</v>
      </c>
      <c r="C40" s="19" t="s">
        <v>83</v>
      </c>
      <c r="D40" s="19" t="s">
        <v>135</v>
      </c>
      <c r="E40" s="10">
        <v>1299</v>
      </c>
      <c r="F40" s="58" t="s">
        <v>1611</v>
      </c>
      <c r="G40" s="23"/>
      <c r="H40" s="75"/>
      <c r="I40" s="23"/>
      <c r="J40" s="9"/>
    </row>
    <row r="41" spans="1:10" x14ac:dyDescent="0.3">
      <c r="A41" s="9"/>
      <c r="B41" s="10">
        <v>124</v>
      </c>
      <c r="C41" s="19" t="s">
        <v>1612</v>
      </c>
      <c r="D41" s="21" t="s">
        <v>1613</v>
      </c>
      <c r="E41" s="10">
        <v>1293</v>
      </c>
      <c r="F41" s="19"/>
    </row>
    <row r="42" spans="1:10" x14ac:dyDescent="0.3">
      <c r="A42" s="26"/>
      <c r="B42" s="10"/>
      <c r="C42" s="19"/>
      <c r="D42" s="21"/>
      <c r="E42" s="10"/>
      <c r="F42" s="58"/>
    </row>
    <row r="43" spans="1:10" x14ac:dyDescent="0.3">
      <c r="A43" s="26" t="s">
        <v>92</v>
      </c>
      <c r="B43" s="10"/>
      <c r="C43" s="19"/>
      <c r="D43" s="19"/>
      <c r="E43" s="10"/>
      <c r="F43" s="19"/>
    </row>
    <row r="44" spans="1:10" x14ac:dyDescent="0.3">
      <c r="A44" s="9">
        <v>1</v>
      </c>
      <c r="B44" s="9">
        <v>110</v>
      </c>
      <c r="C44" s="13" t="s">
        <v>106</v>
      </c>
      <c r="D44" s="13" t="s">
        <v>1826</v>
      </c>
      <c r="E44" s="67"/>
      <c r="F44" s="19"/>
    </row>
    <row r="45" spans="1:10" x14ac:dyDescent="0.3">
      <c r="A45" s="9">
        <v>2</v>
      </c>
      <c r="B45" s="10">
        <v>106</v>
      </c>
      <c r="C45" s="19" t="s">
        <v>110</v>
      </c>
      <c r="D45" s="13" t="s">
        <v>1827</v>
      </c>
      <c r="E45" s="9"/>
    </row>
    <row r="46" spans="1:10" x14ac:dyDescent="0.3">
      <c r="A46" s="9">
        <v>3</v>
      </c>
      <c r="B46" s="10">
        <v>125</v>
      </c>
      <c r="C46" s="19" t="s">
        <v>1448</v>
      </c>
      <c r="D46" s="13" t="s">
        <v>1828</v>
      </c>
    </row>
  </sheetData>
  <sortState xmlns:xlrd2="http://schemas.microsoft.com/office/spreadsheetml/2017/richdata2" ref="A14:L23">
    <sortCondition ref="A14:A23"/>
  </sortState>
  <mergeCells count="1">
    <mergeCell ref="D7:F8"/>
  </mergeCells>
  <pageMargins left="0.7" right="0.7" top="0.75" bottom="0.75" header="0.3" footer="0.3"/>
  <pageSetup paperSize="9" scale="76" orientation="landscape" horizontalDpi="4294967293"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L46"/>
  <sheetViews>
    <sheetView showGridLines="0" zoomScale="80" zoomScaleNormal="80" workbookViewId="0"/>
  </sheetViews>
  <sheetFormatPr defaultColWidth="8.88671875" defaultRowHeight="14.4" x14ac:dyDescent="0.3"/>
  <cols>
    <col min="1" max="1" width="8.88671875" style="13"/>
    <col min="2" max="2" width="8.88671875" style="9"/>
    <col min="3" max="3" width="27.109375" style="13" customWidth="1"/>
    <col min="4" max="4" width="18.88671875" style="13" customWidth="1"/>
    <col min="5" max="5" width="7.33203125" style="13" customWidth="1"/>
    <col min="6" max="6" width="31.88671875" style="13" customWidth="1"/>
    <col min="7" max="7" width="12" style="13" customWidth="1"/>
    <col min="8" max="8" width="10.33203125" style="13" customWidth="1"/>
    <col min="9" max="9" width="10.5546875" style="9" customWidth="1"/>
    <col min="10" max="10" width="8.88671875" style="13"/>
    <col min="11" max="11" width="11.6640625" style="13" customWidth="1"/>
    <col min="12" max="16384" width="8.88671875" style="13"/>
  </cols>
  <sheetData>
    <row r="1" spans="1:10" x14ac:dyDescent="0.3">
      <c r="A1" s="13" t="s">
        <v>11</v>
      </c>
      <c r="C1" s="17" t="s">
        <v>1626</v>
      </c>
    </row>
    <row r="2" spans="1:10" x14ac:dyDescent="0.3">
      <c r="A2" s="16" t="s">
        <v>12</v>
      </c>
      <c r="B2" s="16"/>
      <c r="C2" s="16" t="s">
        <v>221</v>
      </c>
      <c r="D2" s="16"/>
      <c r="E2" s="16"/>
      <c r="F2" s="16"/>
    </row>
    <row r="3" spans="1:10" x14ac:dyDescent="0.3">
      <c r="A3" s="13" t="s">
        <v>7</v>
      </c>
      <c r="C3" s="16" t="s">
        <v>6</v>
      </c>
      <c r="D3" s="13" t="s">
        <v>9</v>
      </c>
      <c r="E3" s="16" t="s">
        <v>18</v>
      </c>
      <c r="F3" s="16"/>
    </row>
    <row r="4" spans="1:10" x14ac:dyDescent="0.3">
      <c r="A4" s="13" t="s">
        <v>8</v>
      </c>
      <c r="C4" s="17" t="s">
        <v>757</v>
      </c>
      <c r="D4" s="13" t="s">
        <v>10</v>
      </c>
      <c r="E4" s="16">
        <v>10</v>
      </c>
    </row>
    <row r="5" spans="1:10" x14ac:dyDescent="0.3">
      <c r="A5" s="13" t="s">
        <v>13</v>
      </c>
      <c r="C5" s="13" t="s">
        <v>14</v>
      </c>
    </row>
    <row r="7" spans="1:10" x14ac:dyDescent="0.3">
      <c r="A7" s="13" t="s">
        <v>291</v>
      </c>
      <c r="C7" s="13" t="s">
        <v>195</v>
      </c>
      <c r="D7" s="488"/>
      <c r="E7" s="488"/>
      <c r="F7" s="488"/>
    </row>
    <row r="8" spans="1:10" x14ac:dyDescent="0.3">
      <c r="C8" s="19" t="s">
        <v>198</v>
      </c>
      <c r="D8" s="488"/>
      <c r="E8" s="488"/>
      <c r="F8" s="488"/>
    </row>
    <row r="10" spans="1:10" x14ac:dyDescent="0.3">
      <c r="B10" s="26" t="s">
        <v>19</v>
      </c>
      <c r="E10" s="9"/>
    </row>
    <row r="12" spans="1:10" x14ac:dyDescent="0.3">
      <c r="A12" s="13" t="s">
        <v>5</v>
      </c>
      <c r="B12" s="9" t="s">
        <v>0</v>
      </c>
      <c r="C12" s="13" t="s">
        <v>281</v>
      </c>
      <c r="D12" s="13" t="s">
        <v>1</v>
      </c>
      <c r="E12" s="9" t="s">
        <v>15</v>
      </c>
      <c r="F12" s="13" t="s">
        <v>2</v>
      </c>
      <c r="G12" s="9" t="s">
        <v>3</v>
      </c>
      <c r="H12" s="9" t="s">
        <v>4</v>
      </c>
      <c r="I12" s="9" t="s">
        <v>337</v>
      </c>
      <c r="J12" s="9" t="s">
        <v>287</v>
      </c>
    </row>
    <row r="13" spans="1:10" ht="15" thickBot="1" x14ac:dyDescent="0.35">
      <c r="A13" s="73"/>
      <c r="B13" s="74"/>
      <c r="C13" s="73"/>
      <c r="D13" s="73"/>
      <c r="E13" s="74" t="s">
        <v>16</v>
      </c>
      <c r="F13" s="73"/>
      <c r="G13" s="74" t="s">
        <v>58</v>
      </c>
      <c r="H13" s="73"/>
      <c r="I13" s="74" t="s">
        <v>283</v>
      </c>
      <c r="J13" s="74" t="s">
        <v>5</v>
      </c>
    </row>
    <row r="14" spans="1:10" x14ac:dyDescent="0.3">
      <c r="A14" s="50">
        <v>1</v>
      </c>
      <c r="B14" s="50">
        <v>100</v>
      </c>
      <c r="C14" s="59" t="s">
        <v>73</v>
      </c>
      <c r="D14" s="59" t="s">
        <v>101</v>
      </c>
      <c r="E14" s="50">
        <v>2500</v>
      </c>
      <c r="F14" s="59" t="s">
        <v>589</v>
      </c>
      <c r="G14" s="129" t="s">
        <v>1630</v>
      </c>
      <c r="H14" s="59" t="s">
        <v>1631</v>
      </c>
      <c r="I14" s="123">
        <v>53</v>
      </c>
      <c r="J14" s="50"/>
    </row>
    <row r="15" spans="1:10" x14ac:dyDescent="0.3">
      <c r="A15" s="50">
        <v>2</v>
      </c>
      <c r="B15" s="50">
        <v>112</v>
      </c>
      <c r="C15" s="59" t="s">
        <v>392</v>
      </c>
      <c r="D15" s="59" t="s">
        <v>1513</v>
      </c>
      <c r="E15" s="50">
        <v>2300</v>
      </c>
      <c r="F15" s="59" t="s">
        <v>1627</v>
      </c>
      <c r="G15" s="129" t="s">
        <v>1632</v>
      </c>
      <c r="H15" s="59"/>
      <c r="I15" s="50">
        <v>53.8</v>
      </c>
      <c r="J15" s="50"/>
    </row>
    <row r="16" spans="1:10" x14ac:dyDescent="0.3">
      <c r="A16" s="10">
        <v>3</v>
      </c>
      <c r="B16" s="10">
        <v>118</v>
      </c>
      <c r="C16" s="19" t="s">
        <v>83</v>
      </c>
      <c r="D16" s="58" t="s">
        <v>135</v>
      </c>
      <c r="E16" s="10">
        <v>1299</v>
      </c>
      <c r="F16" s="28" t="s">
        <v>1446</v>
      </c>
      <c r="G16" s="296" t="s">
        <v>1633</v>
      </c>
      <c r="H16" s="20"/>
      <c r="I16" s="22">
        <v>55</v>
      </c>
      <c r="J16" s="9"/>
    </row>
    <row r="17" spans="1:12" x14ac:dyDescent="0.3">
      <c r="A17" s="9">
        <v>4</v>
      </c>
      <c r="B17" s="9">
        <v>108</v>
      </c>
      <c r="C17" s="13" t="s">
        <v>105</v>
      </c>
      <c r="D17" s="13" t="s">
        <v>102</v>
      </c>
      <c r="E17" s="9">
        <v>1850</v>
      </c>
      <c r="G17" s="124" t="s">
        <v>476</v>
      </c>
      <c r="H17" s="23"/>
      <c r="I17" s="11">
        <v>55.8</v>
      </c>
      <c r="J17" s="9"/>
      <c r="L17" s="13" t="s">
        <v>40</v>
      </c>
    </row>
    <row r="18" spans="1:12" x14ac:dyDescent="0.3">
      <c r="A18" s="10">
        <v>5</v>
      </c>
      <c r="B18" s="10">
        <v>113</v>
      </c>
      <c r="C18" s="19" t="s">
        <v>71</v>
      </c>
      <c r="D18" s="21" t="s">
        <v>111</v>
      </c>
      <c r="E18" s="10">
        <v>1297</v>
      </c>
      <c r="F18" s="28"/>
      <c r="G18" s="296" t="s">
        <v>1617</v>
      </c>
      <c r="H18" s="20"/>
      <c r="I18" s="22">
        <v>54.6</v>
      </c>
      <c r="J18" s="9"/>
    </row>
    <row r="19" spans="1:12" x14ac:dyDescent="0.3">
      <c r="A19" s="9">
        <v>6</v>
      </c>
      <c r="B19" s="9">
        <v>110</v>
      </c>
      <c r="C19" s="13" t="s">
        <v>106</v>
      </c>
      <c r="D19" s="16" t="s">
        <v>102</v>
      </c>
      <c r="E19" s="9">
        <v>1800</v>
      </c>
      <c r="G19" s="124" t="s">
        <v>1634</v>
      </c>
      <c r="H19" s="75"/>
      <c r="I19" s="11">
        <v>54</v>
      </c>
      <c r="J19" s="9"/>
    </row>
    <row r="20" spans="1:12" x14ac:dyDescent="0.3">
      <c r="A20" s="10">
        <v>7</v>
      </c>
      <c r="B20" s="10">
        <v>120</v>
      </c>
      <c r="C20" s="19" t="s">
        <v>53</v>
      </c>
      <c r="D20" s="19" t="s">
        <v>109</v>
      </c>
      <c r="E20" s="10">
        <v>1293</v>
      </c>
      <c r="F20" s="28"/>
      <c r="G20" s="296" t="s">
        <v>472</v>
      </c>
      <c r="H20" s="86"/>
      <c r="I20" s="22">
        <v>57.2</v>
      </c>
      <c r="J20" s="9"/>
    </row>
    <row r="21" spans="1:12" x14ac:dyDescent="0.3">
      <c r="A21" s="10">
        <v>8</v>
      </c>
      <c r="B21" s="10">
        <v>114</v>
      </c>
      <c r="C21" s="19" t="s">
        <v>80</v>
      </c>
      <c r="D21" s="19" t="s">
        <v>104</v>
      </c>
      <c r="E21" s="10">
        <v>1293</v>
      </c>
      <c r="F21" s="19"/>
      <c r="G21" s="296" t="s">
        <v>1635</v>
      </c>
      <c r="H21" s="86"/>
      <c r="I21" s="22">
        <v>55.6</v>
      </c>
      <c r="J21" s="9"/>
    </row>
    <row r="22" spans="1:12" x14ac:dyDescent="0.3">
      <c r="A22" s="9">
        <v>9</v>
      </c>
      <c r="B22" s="9">
        <v>103</v>
      </c>
      <c r="C22" s="13" t="s">
        <v>1628</v>
      </c>
      <c r="D22" s="13" t="s">
        <v>102</v>
      </c>
      <c r="E22" s="9">
        <v>3500</v>
      </c>
      <c r="F22" s="17"/>
      <c r="G22" s="124" t="s">
        <v>1574</v>
      </c>
      <c r="H22" s="75"/>
      <c r="I22" s="11">
        <v>57.2</v>
      </c>
      <c r="J22" s="9"/>
      <c r="K22" s="78" t="s">
        <v>298</v>
      </c>
      <c r="L22" s="13" t="s">
        <v>40</v>
      </c>
    </row>
    <row r="23" spans="1:12" x14ac:dyDescent="0.3">
      <c r="A23" s="10">
        <v>10</v>
      </c>
      <c r="B23" s="10">
        <v>138</v>
      </c>
      <c r="C23" s="19" t="s">
        <v>125</v>
      </c>
      <c r="D23" s="19" t="s">
        <v>135</v>
      </c>
      <c r="E23" s="10">
        <v>1276</v>
      </c>
      <c r="F23" s="19"/>
      <c r="G23" s="296" t="s">
        <v>1636</v>
      </c>
      <c r="H23" s="86"/>
      <c r="I23" s="22">
        <v>57.4</v>
      </c>
      <c r="J23" s="9"/>
    </row>
    <row r="24" spans="1:12" x14ac:dyDescent="0.3">
      <c r="A24" s="10">
        <v>11</v>
      </c>
      <c r="B24" s="10">
        <v>115</v>
      </c>
      <c r="C24" s="19" t="s">
        <v>78</v>
      </c>
      <c r="D24" s="58" t="s">
        <v>51</v>
      </c>
      <c r="E24" s="10">
        <v>1293</v>
      </c>
      <c r="F24" s="19"/>
      <c r="G24" s="296" t="s">
        <v>1637</v>
      </c>
      <c r="H24" s="86"/>
      <c r="I24" s="22">
        <v>57.7</v>
      </c>
      <c r="J24" s="9"/>
    </row>
    <row r="25" spans="1:12" x14ac:dyDescent="0.3">
      <c r="A25" s="10">
        <v>12</v>
      </c>
      <c r="B25" s="10">
        <v>125</v>
      </c>
      <c r="C25" s="19" t="s">
        <v>1448</v>
      </c>
      <c r="D25" s="58" t="s">
        <v>51</v>
      </c>
      <c r="E25" s="10">
        <v>1293</v>
      </c>
      <c r="F25" s="19"/>
      <c r="G25" s="296" t="s">
        <v>1638</v>
      </c>
      <c r="H25" s="86"/>
      <c r="I25" s="22">
        <v>58.6</v>
      </c>
      <c r="J25" s="9"/>
    </row>
    <row r="26" spans="1:12" x14ac:dyDescent="0.3">
      <c r="A26" s="10">
        <v>13</v>
      </c>
      <c r="B26" s="10">
        <v>141</v>
      </c>
      <c r="C26" s="19" t="s">
        <v>451</v>
      </c>
      <c r="D26" s="19" t="s">
        <v>109</v>
      </c>
      <c r="E26" s="10">
        <v>1293</v>
      </c>
      <c r="F26" s="19"/>
      <c r="G26" s="296" t="s">
        <v>1639</v>
      </c>
      <c r="H26" s="19"/>
      <c r="I26" s="22">
        <v>61</v>
      </c>
      <c r="J26" s="9"/>
    </row>
    <row r="27" spans="1:12" x14ac:dyDescent="0.3">
      <c r="A27" s="10">
        <v>14</v>
      </c>
      <c r="B27" s="10">
        <v>111</v>
      </c>
      <c r="C27" s="19" t="s">
        <v>1548</v>
      </c>
      <c r="D27" s="19" t="s">
        <v>51</v>
      </c>
      <c r="E27" s="10">
        <v>1293</v>
      </c>
      <c r="F27" s="19" t="s">
        <v>1550</v>
      </c>
      <c r="G27" s="296" t="s">
        <v>1831</v>
      </c>
      <c r="H27" s="19"/>
      <c r="I27" s="22">
        <v>61.2</v>
      </c>
      <c r="J27" s="9"/>
    </row>
    <row r="28" spans="1:12" x14ac:dyDescent="0.3">
      <c r="A28" s="9"/>
      <c r="B28" s="13"/>
      <c r="E28" s="9"/>
      <c r="G28" s="23"/>
      <c r="J28" s="9"/>
    </row>
    <row r="29" spans="1:12" x14ac:dyDescent="0.3">
      <c r="A29" s="9"/>
      <c r="B29" s="128" t="s">
        <v>27</v>
      </c>
      <c r="E29" s="9"/>
      <c r="F29" s="24"/>
      <c r="G29" s="9"/>
      <c r="J29" s="9"/>
    </row>
    <row r="30" spans="1:12" x14ac:dyDescent="0.3">
      <c r="A30" s="9"/>
      <c r="B30" s="128"/>
      <c r="E30" s="9"/>
      <c r="F30" s="24"/>
      <c r="G30" s="9"/>
      <c r="J30" s="9"/>
    </row>
    <row r="31" spans="1:12" x14ac:dyDescent="0.3">
      <c r="A31" s="9"/>
      <c r="B31" s="10">
        <v>121</v>
      </c>
      <c r="C31" s="19" t="s">
        <v>469</v>
      </c>
      <c r="D31" s="19" t="s">
        <v>102</v>
      </c>
      <c r="E31" s="10">
        <v>1300</v>
      </c>
      <c r="F31" s="28"/>
      <c r="G31" s="10" t="s">
        <v>1640</v>
      </c>
      <c r="H31" s="19"/>
      <c r="I31" s="10">
        <v>55.8</v>
      </c>
      <c r="J31" s="9"/>
      <c r="L31" s="13" t="s">
        <v>40</v>
      </c>
    </row>
    <row r="32" spans="1:12" x14ac:dyDescent="0.3">
      <c r="A32" s="9"/>
      <c r="B32" s="10">
        <v>124</v>
      </c>
      <c r="C32" s="19" t="s">
        <v>1629</v>
      </c>
      <c r="D32" s="19" t="s">
        <v>102</v>
      </c>
      <c r="E32" s="10">
        <v>1297</v>
      </c>
      <c r="F32" s="58"/>
      <c r="G32" s="20" t="s">
        <v>59</v>
      </c>
      <c r="H32" s="86"/>
      <c r="I32" s="283">
        <v>57.8</v>
      </c>
      <c r="J32" s="9"/>
    </row>
    <row r="33" spans="1:10" x14ac:dyDescent="0.3">
      <c r="A33" s="9"/>
      <c r="D33" s="16"/>
      <c r="E33" s="9"/>
      <c r="F33" s="24"/>
      <c r="G33" s="9"/>
      <c r="I33" s="11"/>
      <c r="J33" s="9"/>
    </row>
    <row r="34" spans="1:10" x14ac:dyDescent="0.3">
      <c r="B34" s="26" t="s">
        <v>119</v>
      </c>
      <c r="C34" s="59" t="s">
        <v>73</v>
      </c>
      <c r="D34" s="59" t="s">
        <v>101</v>
      </c>
      <c r="E34" s="50">
        <v>2500</v>
      </c>
      <c r="F34" s="59" t="s">
        <v>589</v>
      </c>
      <c r="G34" s="288" t="s">
        <v>196</v>
      </c>
      <c r="H34" s="288" t="s">
        <v>197</v>
      </c>
      <c r="I34" s="16"/>
    </row>
    <row r="35" spans="1:10" x14ac:dyDescent="0.3">
      <c r="A35" s="9"/>
      <c r="C35" s="19" t="s">
        <v>71</v>
      </c>
      <c r="D35" s="21" t="s">
        <v>111</v>
      </c>
      <c r="E35" s="10">
        <v>1297</v>
      </c>
      <c r="G35" s="297" t="s">
        <v>201</v>
      </c>
      <c r="H35" s="297" t="s">
        <v>202</v>
      </c>
      <c r="I35" s="281"/>
      <c r="J35" s="9"/>
    </row>
    <row r="36" spans="1:10" x14ac:dyDescent="0.3">
      <c r="B36" s="26"/>
      <c r="E36" s="9"/>
    </row>
    <row r="37" spans="1:10" x14ac:dyDescent="0.3">
      <c r="B37" s="26" t="s">
        <v>26</v>
      </c>
      <c r="E37" s="9"/>
    </row>
    <row r="38" spans="1:10" x14ac:dyDescent="0.3">
      <c r="A38" s="9"/>
      <c r="D38" s="16"/>
      <c r="E38" s="9"/>
    </row>
    <row r="39" spans="1:10" x14ac:dyDescent="0.3">
      <c r="A39" s="9"/>
      <c r="B39" s="9">
        <v>101</v>
      </c>
      <c r="C39" s="13" t="s">
        <v>72</v>
      </c>
      <c r="D39" s="13" t="s">
        <v>1512</v>
      </c>
      <c r="E39" s="9">
        <v>5700</v>
      </c>
      <c r="F39" s="17" t="s">
        <v>1641</v>
      </c>
      <c r="G39" s="23"/>
      <c r="H39" s="75"/>
      <c r="I39" s="23"/>
      <c r="J39" s="9"/>
    </row>
    <row r="40" spans="1:10" x14ac:dyDescent="0.3">
      <c r="A40" s="9"/>
      <c r="B40" s="9">
        <v>102</v>
      </c>
      <c r="C40" s="13" t="s">
        <v>75</v>
      </c>
      <c r="D40" s="13" t="s">
        <v>102</v>
      </c>
      <c r="E40" s="9">
        <v>1970</v>
      </c>
      <c r="F40" s="17"/>
      <c r="G40" s="23"/>
      <c r="H40" s="75"/>
      <c r="I40" s="23"/>
      <c r="J40" s="9"/>
    </row>
    <row r="41" spans="1:10" x14ac:dyDescent="0.3">
      <c r="A41" s="9"/>
      <c r="B41" s="10">
        <v>117</v>
      </c>
      <c r="C41" s="19" t="s">
        <v>474</v>
      </c>
      <c r="D41" s="19" t="s">
        <v>475</v>
      </c>
      <c r="E41" s="10">
        <v>1300</v>
      </c>
      <c r="F41" s="58" t="s">
        <v>1500</v>
      </c>
      <c r="G41" s="23"/>
      <c r="H41" s="75"/>
      <c r="I41" s="23"/>
      <c r="J41" s="9"/>
    </row>
    <row r="42" spans="1:10" x14ac:dyDescent="0.3">
      <c r="A42" s="9"/>
      <c r="D42" s="16"/>
      <c r="E42" s="9"/>
    </row>
    <row r="43" spans="1:10" x14ac:dyDescent="0.3">
      <c r="A43" s="26" t="s">
        <v>34</v>
      </c>
      <c r="D43" s="16"/>
      <c r="E43" s="9"/>
      <c r="F43" s="17"/>
    </row>
    <row r="44" spans="1:10" x14ac:dyDescent="0.3">
      <c r="A44" s="9">
        <v>1</v>
      </c>
      <c r="B44" s="9">
        <v>103</v>
      </c>
      <c r="C44" s="13" t="s">
        <v>1628</v>
      </c>
      <c r="D44" s="13" t="s">
        <v>1642</v>
      </c>
      <c r="E44" s="9"/>
    </row>
    <row r="45" spans="1:10" x14ac:dyDescent="0.3">
      <c r="A45" s="9"/>
      <c r="E45" s="14"/>
    </row>
    <row r="46" spans="1:10" x14ac:dyDescent="0.3">
      <c r="A46" s="9"/>
      <c r="D46" s="17"/>
      <c r="E46" s="9"/>
    </row>
  </sheetData>
  <sortState xmlns:xlrd2="http://schemas.microsoft.com/office/spreadsheetml/2017/richdata2" ref="A16:L23">
    <sortCondition ref="A16:A23"/>
  </sortState>
  <mergeCells count="1">
    <mergeCell ref="D7:F8"/>
  </mergeCells>
  <pageMargins left="0.7" right="0.7" top="0.75" bottom="0.75" header="0.3" footer="0.3"/>
  <pageSetup scale="66" orientation="landscape" horizontalDpi="4294967294"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N52"/>
  <sheetViews>
    <sheetView showGridLines="0" zoomScale="80" zoomScaleNormal="80" workbookViewId="0"/>
  </sheetViews>
  <sheetFormatPr defaultRowHeight="14.4" x14ac:dyDescent="0.3"/>
  <cols>
    <col min="2" max="2" width="9.109375" style="15"/>
    <col min="3" max="3" width="27.109375" customWidth="1"/>
    <col min="4" max="4" width="18.88671875" customWidth="1"/>
    <col min="5" max="5" width="7.33203125" customWidth="1"/>
    <col min="6" max="6" width="26.44140625" customWidth="1"/>
    <col min="7" max="7" width="12" style="15" customWidth="1"/>
    <col min="8" max="8" width="10.33203125" customWidth="1"/>
    <col min="9" max="9" width="10.5546875" customWidth="1"/>
  </cols>
  <sheetData>
    <row r="1" spans="1:11" x14ac:dyDescent="0.3">
      <c r="A1" s="13" t="s">
        <v>11</v>
      </c>
      <c r="B1" s="9"/>
      <c r="C1" s="3" t="s">
        <v>1788</v>
      </c>
      <c r="D1" s="13"/>
      <c r="E1" s="13"/>
      <c r="F1" s="13"/>
      <c r="G1" s="13"/>
      <c r="H1" s="13"/>
      <c r="I1" s="9"/>
      <c r="J1" s="13"/>
    </row>
    <row r="2" spans="1:11" x14ac:dyDescent="0.3">
      <c r="A2" s="16" t="s">
        <v>12</v>
      </c>
      <c r="B2" s="16"/>
      <c r="C2" s="16" t="s">
        <v>221</v>
      </c>
      <c r="D2" s="16"/>
      <c r="E2" s="16"/>
      <c r="F2" s="16"/>
      <c r="G2" s="13"/>
      <c r="H2" s="13"/>
      <c r="I2" s="9"/>
      <c r="J2" s="13"/>
    </row>
    <row r="3" spans="1:11" x14ac:dyDescent="0.3">
      <c r="A3" s="13" t="s">
        <v>7</v>
      </c>
      <c r="B3" s="9"/>
      <c r="C3" s="16" t="s">
        <v>6</v>
      </c>
      <c r="D3" s="13" t="s">
        <v>9</v>
      </c>
      <c r="E3" s="16" t="s">
        <v>18</v>
      </c>
      <c r="F3" s="16"/>
      <c r="G3" s="13"/>
      <c r="H3" s="13"/>
      <c r="I3" s="9"/>
      <c r="J3" s="13"/>
    </row>
    <row r="4" spans="1:11" x14ac:dyDescent="0.3">
      <c r="A4" s="13" t="s">
        <v>8</v>
      </c>
      <c r="B4" s="9"/>
      <c r="C4" s="16" t="s">
        <v>587</v>
      </c>
      <c r="D4" s="13" t="s">
        <v>10</v>
      </c>
      <c r="E4" s="16">
        <v>15</v>
      </c>
      <c r="F4" s="13"/>
      <c r="G4" s="13"/>
      <c r="H4" s="13"/>
      <c r="I4" s="9"/>
      <c r="J4" s="13"/>
    </row>
    <row r="5" spans="1:11" x14ac:dyDescent="0.3">
      <c r="A5" s="13" t="s">
        <v>13</v>
      </c>
      <c r="B5" s="9"/>
      <c r="C5" s="13" t="s">
        <v>14</v>
      </c>
      <c r="D5" s="13"/>
      <c r="E5" s="13"/>
      <c r="F5" s="13"/>
      <c r="G5" s="13"/>
      <c r="H5" s="13"/>
      <c r="I5" s="9"/>
      <c r="J5" s="13"/>
    </row>
    <row r="6" spans="1:11" x14ac:dyDescent="0.3">
      <c r="A6" s="13"/>
      <c r="B6" s="9"/>
      <c r="C6" s="13"/>
      <c r="D6" s="13"/>
      <c r="E6" s="13"/>
      <c r="F6" s="13"/>
      <c r="G6" s="13"/>
      <c r="H6" s="13"/>
      <c r="I6" s="9"/>
      <c r="J6" s="13"/>
    </row>
    <row r="7" spans="1:11" x14ac:dyDescent="0.3">
      <c r="A7" t="s">
        <v>291</v>
      </c>
      <c r="B7" s="9"/>
      <c r="C7" s="13" t="s">
        <v>195</v>
      </c>
      <c r="D7" s="486"/>
      <c r="E7" s="486"/>
      <c r="F7" s="486"/>
      <c r="G7" s="13"/>
      <c r="H7" s="13"/>
      <c r="I7" s="9"/>
      <c r="J7" s="13"/>
    </row>
    <row r="8" spans="1:11" x14ac:dyDescent="0.3">
      <c r="A8" s="13"/>
      <c r="B8" s="9"/>
      <c r="C8" s="19" t="s">
        <v>198</v>
      </c>
      <c r="D8" s="486"/>
      <c r="E8" s="486"/>
      <c r="F8" s="486"/>
      <c r="G8" s="13"/>
      <c r="H8" s="13"/>
      <c r="I8" s="9"/>
      <c r="J8" s="13"/>
    </row>
    <row r="9" spans="1:11" x14ac:dyDescent="0.3">
      <c r="A9" s="13"/>
      <c r="B9" s="9"/>
      <c r="C9" s="64" t="s">
        <v>158</v>
      </c>
      <c r="D9" s="130"/>
      <c r="E9" s="130"/>
      <c r="F9" s="130"/>
      <c r="G9" s="13"/>
      <c r="H9" s="13"/>
      <c r="I9" s="9"/>
      <c r="J9" s="13"/>
    </row>
    <row r="10" spans="1:11" x14ac:dyDescent="0.3">
      <c r="A10" s="13"/>
      <c r="B10" s="9"/>
      <c r="C10" s="13"/>
      <c r="D10" s="13"/>
      <c r="E10" s="13"/>
      <c r="F10" s="13"/>
      <c r="G10" s="13"/>
      <c r="H10" s="13"/>
      <c r="I10" s="9"/>
      <c r="J10" s="13"/>
    </row>
    <row r="11" spans="1:11" x14ac:dyDescent="0.3">
      <c r="A11" s="13"/>
      <c r="B11" s="26" t="s">
        <v>19</v>
      </c>
      <c r="C11" s="13"/>
      <c r="D11" s="13"/>
      <c r="E11" s="9"/>
      <c r="F11" s="13"/>
      <c r="G11" s="13"/>
      <c r="H11" s="13"/>
      <c r="I11" s="9"/>
      <c r="J11" s="13"/>
    </row>
    <row r="12" spans="1:11" x14ac:dyDescent="0.3">
      <c r="A12" s="13"/>
      <c r="B12" s="9"/>
      <c r="C12" s="13"/>
      <c r="D12" s="13"/>
      <c r="E12" s="13"/>
      <c r="F12" s="13"/>
      <c r="G12" s="13"/>
      <c r="H12" s="13"/>
      <c r="I12" s="9"/>
      <c r="J12" s="9" t="s">
        <v>477</v>
      </c>
    </row>
    <row r="13" spans="1:11" x14ac:dyDescent="0.3">
      <c r="A13" s="13" t="s">
        <v>5</v>
      </c>
      <c r="B13" s="9" t="s">
        <v>0</v>
      </c>
      <c r="C13" s="13" t="s">
        <v>281</v>
      </c>
      <c r="D13" s="13" t="s">
        <v>1</v>
      </c>
      <c r="E13" s="9" t="s">
        <v>15</v>
      </c>
      <c r="F13" s="13" t="s">
        <v>2</v>
      </c>
      <c r="G13" s="9" t="s">
        <v>3</v>
      </c>
      <c r="H13" s="9" t="s">
        <v>4</v>
      </c>
      <c r="I13" s="14" t="s">
        <v>282</v>
      </c>
      <c r="J13" s="9" t="s">
        <v>461</v>
      </c>
    </row>
    <row r="14" spans="1:11" ht="15" thickBot="1" x14ac:dyDescent="0.35">
      <c r="A14" s="73"/>
      <c r="B14" s="74"/>
      <c r="C14" s="73"/>
      <c r="D14" s="73"/>
      <c r="E14" s="74" t="s">
        <v>16</v>
      </c>
      <c r="F14" s="73"/>
      <c r="G14" s="74" t="s">
        <v>290</v>
      </c>
      <c r="H14" s="73"/>
      <c r="I14" s="74" t="s">
        <v>283</v>
      </c>
      <c r="J14" s="74" t="s">
        <v>5</v>
      </c>
    </row>
    <row r="15" spans="1:11" x14ac:dyDescent="0.3">
      <c r="A15" s="10">
        <v>1</v>
      </c>
      <c r="B15" s="10">
        <v>113</v>
      </c>
      <c r="C15" s="19" t="s">
        <v>71</v>
      </c>
      <c r="D15" s="58" t="s">
        <v>111</v>
      </c>
      <c r="E15" s="10">
        <v>1297</v>
      </c>
      <c r="F15" s="28"/>
      <c r="G15" s="94">
        <v>9.7060185185185183E-3</v>
      </c>
      <c r="H15" s="10" t="s">
        <v>1518</v>
      </c>
      <c r="I15" s="10">
        <v>54.8</v>
      </c>
      <c r="J15" s="10">
        <v>1</v>
      </c>
      <c r="K15" s="13"/>
    </row>
    <row r="16" spans="1:11" x14ac:dyDescent="0.3">
      <c r="A16" s="10">
        <v>2</v>
      </c>
      <c r="B16" s="10">
        <v>118</v>
      </c>
      <c r="C16" s="19" t="s">
        <v>83</v>
      </c>
      <c r="D16" s="21" t="s">
        <v>135</v>
      </c>
      <c r="E16" s="10">
        <v>1299</v>
      </c>
      <c r="F16" s="28" t="s">
        <v>1446</v>
      </c>
      <c r="G16" s="94">
        <v>9.8171296296296288E-3</v>
      </c>
      <c r="H16" s="10"/>
      <c r="I16" s="10">
        <v>55.6</v>
      </c>
      <c r="J16" s="10">
        <v>2</v>
      </c>
      <c r="K16" s="13"/>
    </row>
    <row r="17" spans="1:11" x14ac:dyDescent="0.3">
      <c r="A17" s="63">
        <v>3</v>
      </c>
      <c r="B17" s="63">
        <v>129</v>
      </c>
      <c r="C17" s="65" t="s">
        <v>120</v>
      </c>
      <c r="D17" s="65" t="s">
        <v>121</v>
      </c>
      <c r="E17" s="63">
        <v>998</v>
      </c>
      <c r="F17" s="64"/>
      <c r="G17" s="83">
        <v>9.9421296296296289E-3</v>
      </c>
      <c r="H17" s="63"/>
      <c r="I17" s="63">
        <v>55.6</v>
      </c>
      <c r="J17" s="63">
        <v>1</v>
      </c>
      <c r="K17" s="13"/>
    </row>
    <row r="18" spans="1:11" x14ac:dyDescent="0.3">
      <c r="A18" s="63">
        <v>4</v>
      </c>
      <c r="B18" s="63">
        <v>134</v>
      </c>
      <c r="C18" s="65" t="s">
        <v>128</v>
      </c>
      <c r="D18" s="65" t="s">
        <v>129</v>
      </c>
      <c r="E18" s="63">
        <v>998</v>
      </c>
      <c r="F18" s="64"/>
      <c r="G18" s="83">
        <v>1.0081018518518519E-2</v>
      </c>
      <c r="H18" s="63"/>
      <c r="I18" s="63">
        <v>56.6</v>
      </c>
      <c r="J18" s="63">
        <v>2</v>
      </c>
      <c r="K18" s="13"/>
    </row>
    <row r="19" spans="1:11" x14ac:dyDescent="0.3">
      <c r="A19" s="10">
        <v>5</v>
      </c>
      <c r="B19" s="10">
        <v>115</v>
      </c>
      <c r="C19" s="19" t="s">
        <v>78</v>
      </c>
      <c r="D19" s="21" t="s">
        <v>51</v>
      </c>
      <c r="E19" s="10">
        <v>1293</v>
      </c>
      <c r="F19" s="19"/>
      <c r="G19" s="94">
        <v>1.0083333333333333E-2</v>
      </c>
      <c r="H19" s="10"/>
      <c r="I19" s="10">
        <v>55.4</v>
      </c>
      <c r="J19" s="10">
        <v>3</v>
      </c>
      <c r="K19" s="13"/>
    </row>
    <row r="20" spans="1:11" x14ac:dyDescent="0.3">
      <c r="A20" s="10">
        <v>6</v>
      </c>
      <c r="B20" s="10">
        <v>116</v>
      </c>
      <c r="C20" s="19" t="s">
        <v>108</v>
      </c>
      <c r="D20" s="19" t="s">
        <v>109</v>
      </c>
      <c r="E20" s="10">
        <v>1293</v>
      </c>
      <c r="F20" s="28"/>
      <c r="G20" s="94">
        <v>1.0131944444444445E-2</v>
      </c>
      <c r="H20" s="10"/>
      <c r="I20" s="22">
        <v>56.8</v>
      </c>
      <c r="J20" s="10">
        <v>4</v>
      </c>
      <c r="K20" s="13"/>
    </row>
    <row r="21" spans="1:11" x14ac:dyDescent="0.3">
      <c r="A21" s="63">
        <v>7</v>
      </c>
      <c r="B21" s="63">
        <v>126</v>
      </c>
      <c r="C21" s="64" t="s">
        <v>122</v>
      </c>
      <c r="D21" s="64" t="s">
        <v>57</v>
      </c>
      <c r="E21" s="63">
        <v>998</v>
      </c>
      <c r="F21" s="64"/>
      <c r="G21" s="83">
        <v>1.0333333333333335E-2</v>
      </c>
      <c r="H21" s="63"/>
      <c r="I21" s="63">
        <v>58.4</v>
      </c>
      <c r="J21" s="63">
        <v>3</v>
      </c>
      <c r="K21" s="13"/>
    </row>
    <row r="22" spans="1:11" x14ac:dyDescent="0.3">
      <c r="A22" s="10">
        <v>8</v>
      </c>
      <c r="B22" s="10">
        <v>117</v>
      </c>
      <c r="C22" s="19" t="s">
        <v>474</v>
      </c>
      <c r="D22" s="19" t="s">
        <v>475</v>
      </c>
      <c r="E22" s="10">
        <v>1300</v>
      </c>
      <c r="F22" s="21" t="s">
        <v>1500</v>
      </c>
      <c r="G22" s="94">
        <v>1.0358796296296295E-2</v>
      </c>
      <c r="H22" s="10"/>
      <c r="I22" s="22">
        <v>58</v>
      </c>
      <c r="J22" s="10">
        <v>5</v>
      </c>
      <c r="K22" s="13"/>
    </row>
    <row r="23" spans="1:11" x14ac:dyDescent="0.3">
      <c r="A23" s="63">
        <v>9</v>
      </c>
      <c r="B23" s="63">
        <v>137</v>
      </c>
      <c r="C23" s="64" t="s">
        <v>1419</v>
      </c>
      <c r="D23" s="65" t="s">
        <v>135</v>
      </c>
      <c r="E23" s="63">
        <v>970</v>
      </c>
      <c r="F23" s="64"/>
      <c r="G23" s="63" t="s">
        <v>1519</v>
      </c>
      <c r="H23" s="63"/>
      <c r="I23" s="63">
        <v>59.6</v>
      </c>
      <c r="J23" s="63">
        <v>6</v>
      </c>
      <c r="K23" s="64"/>
    </row>
    <row r="24" spans="1:11" x14ac:dyDescent="0.3">
      <c r="A24" s="63">
        <v>10</v>
      </c>
      <c r="B24" s="63">
        <v>133</v>
      </c>
      <c r="C24" s="64" t="s">
        <v>62</v>
      </c>
      <c r="D24" s="65" t="s">
        <v>444</v>
      </c>
      <c r="E24" s="63">
        <v>999</v>
      </c>
      <c r="F24" s="64"/>
      <c r="G24" s="63" t="s">
        <v>1520</v>
      </c>
      <c r="H24" s="63"/>
      <c r="I24" s="63">
        <v>60.8</v>
      </c>
      <c r="J24" s="63">
        <v>5</v>
      </c>
      <c r="K24" s="64"/>
    </row>
    <row r="25" spans="1:11" x14ac:dyDescent="0.3">
      <c r="A25" s="63">
        <v>11</v>
      </c>
      <c r="B25" s="63">
        <v>131</v>
      </c>
      <c r="C25" s="65" t="s">
        <v>217</v>
      </c>
      <c r="D25" s="65" t="s">
        <v>135</v>
      </c>
      <c r="E25" s="63">
        <v>998</v>
      </c>
      <c r="F25" s="64"/>
      <c r="G25" s="63" t="s">
        <v>1521</v>
      </c>
      <c r="H25" s="63"/>
      <c r="I25" s="84">
        <v>63</v>
      </c>
      <c r="J25" s="63">
        <v>8</v>
      </c>
      <c r="K25" s="64"/>
    </row>
    <row r="26" spans="1:11" x14ac:dyDescent="0.3">
      <c r="A26" s="10"/>
      <c r="B26" s="10">
        <v>121</v>
      </c>
      <c r="C26" s="19" t="s">
        <v>469</v>
      </c>
      <c r="D26" s="19" t="s">
        <v>102</v>
      </c>
      <c r="E26" s="10">
        <v>1300</v>
      </c>
      <c r="F26" s="28"/>
      <c r="G26" s="10" t="s">
        <v>1517</v>
      </c>
      <c r="H26" s="10"/>
      <c r="I26" s="10">
        <v>56.8</v>
      </c>
      <c r="J26" s="10" t="s">
        <v>1490</v>
      </c>
      <c r="K26" s="78" t="s">
        <v>298</v>
      </c>
    </row>
    <row r="27" spans="1:11" x14ac:dyDescent="0.3">
      <c r="A27" s="9"/>
      <c r="B27" s="26"/>
      <c r="C27" s="13"/>
      <c r="D27" s="13"/>
      <c r="E27" s="9"/>
      <c r="F27" s="24"/>
      <c r="G27" s="9"/>
      <c r="H27" s="9"/>
      <c r="I27" s="9"/>
      <c r="J27" s="13"/>
      <c r="K27" s="78"/>
    </row>
    <row r="28" spans="1:11" x14ac:dyDescent="0.3">
      <c r="A28" s="9"/>
      <c r="B28" s="26" t="s">
        <v>27</v>
      </c>
      <c r="C28" s="13"/>
      <c r="D28" s="13"/>
      <c r="E28" s="9"/>
      <c r="F28" s="24"/>
      <c r="G28" s="9"/>
      <c r="H28" s="13"/>
      <c r="I28" s="13"/>
      <c r="K28" s="78"/>
    </row>
    <row r="29" spans="1:11" x14ac:dyDescent="0.3">
      <c r="A29" s="9"/>
      <c r="B29" s="9"/>
      <c r="C29" s="13"/>
      <c r="D29" s="13"/>
      <c r="E29" s="9"/>
      <c r="F29" s="24"/>
      <c r="G29" s="9"/>
      <c r="H29" s="13"/>
      <c r="I29" s="13"/>
      <c r="K29" s="78"/>
    </row>
    <row r="30" spans="1:11" x14ac:dyDescent="0.3">
      <c r="A30" s="9"/>
      <c r="B30" s="63">
        <v>132</v>
      </c>
      <c r="C30" s="64" t="s">
        <v>1437</v>
      </c>
      <c r="D30" s="64" t="s">
        <v>57</v>
      </c>
      <c r="E30" s="63">
        <v>998</v>
      </c>
      <c r="F30" s="64"/>
      <c r="G30" s="63" t="s">
        <v>1522</v>
      </c>
      <c r="H30" s="63"/>
      <c r="I30" s="84">
        <v>61</v>
      </c>
      <c r="J30" s="63">
        <v>7</v>
      </c>
      <c r="K30" s="78"/>
    </row>
    <row r="31" spans="1:11" x14ac:dyDescent="0.3">
      <c r="A31" s="9"/>
      <c r="B31" s="9">
        <v>102</v>
      </c>
      <c r="C31" s="13" t="s">
        <v>75</v>
      </c>
      <c r="D31" s="13" t="s">
        <v>102</v>
      </c>
      <c r="E31" s="9">
        <v>1970</v>
      </c>
      <c r="F31" s="13"/>
      <c r="G31" s="12" t="s">
        <v>1522</v>
      </c>
      <c r="H31" s="9"/>
      <c r="I31" s="11">
        <v>55</v>
      </c>
      <c r="J31" s="9">
        <v>1</v>
      </c>
      <c r="K31" s="78"/>
    </row>
    <row r="32" spans="1:11" x14ac:dyDescent="0.3">
      <c r="A32" s="9"/>
      <c r="B32" s="63">
        <v>135</v>
      </c>
      <c r="C32" s="64" t="s">
        <v>123</v>
      </c>
      <c r="D32" s="65" t="s">
        <v>1420</v>
      </c>
      <c r="E32" s="63">
        <v>999</v>
      </c>
      <c r="F32" s="64"/>
      <c r="G32" s="63" t="s">
        <v>45</v>
      </c>
      <c r="H32" s="63"/>
      <c r="I32" s="63">
        <v>75.2</v>
      </c>
      <c r="J32" s="63">
        <v>4</v>
      </c>
      <c r="K32" s="78"/>
    </row>
    <row r="33" spans="1:11" x14ac:dyDescent="0.3">
      <c r="A33" s="63"/>
      <c r="B33" s="63">
        <v>149</v>
      </c>
      <c r="C33" s="64" t="s">
        <v>1487</v>
      </c>
      <c r="D33" s="64" t="s">
        <v>1488</v>
      </c>
      <c r="E33" s="63">
        <v>1000</v>
      </c>
      <c r="F33" s="85"/>
      <c r="G33" s="63" t="s">
        <v>45</v>
      </c>
      <c r="H33" s="63"/>
      <c r="I33" s="84">
        <v>92</v>
      </c>
      <c r="J33" s="63" t="s">
        <v>1516</v>
      </c>
      <c r="K33" s="78" t="s">
        <v>299</v>
      </c>
    </row>
    <row r="34" spans="1:11" x14ac:dyDescent="0.3">
      <c r="A34" s="9"/>
      <c r="B34" s="9"/>
      <c r="C34" s="16"/>
      <c r="D34" s="16"/>
      <c r="E34" s="9"/>
      <c r="F34" s="25"/>
      <c r="G34" s="23"/>
      <c r="H34" s="13"/>
      <c r="I34" s="13"/>
      <c r="K34" s="78"/>
    </row>
    <row r="35" spans="1:11" x14ac:dyDescent="0.3">
      <c r="B35" s="7" t="s">
        <v>119</v>
      </c>
      <c r="C35" s="19" t="s">
        <v>71</v>
      </c>
      <c r="D35" s="58" t="s">
        <v>111</v>
      </c>
      <c r="E35" s="10">
        <v>1297</v>
      </c>
      <c r="F35" s="13"/>
      <c r="G35" s="67" t="s">
        <v>131</v>
      </c>
      <c r="H35" s="67" t="s">
        <v>1523</v>
      </c>
      <c r="I35" s="13"/>
      <c r="K35" s="78"/>
    </row>
    <row r="36" spans="1:11" x14ac:dyDescent="0.3">
      <c r="C36" s="13" t="s">
        <v>75</v>
      </c>
      <c r="D36" s="13" t="s">
        <v>102</v>
      </c>
      <c r="E36" s="9">
        <v>1970</v>
      </c>
      <c r="F36" s="28"/>
      <c r="G36" s="9" t="s">
        <v>97</v>
      </c>
      <c r="H36" s="9" t="s">
        <v>98</v>
      </c>
      <c r="K36" s="78"/>
    </row>
    <row r="37" spans="1:11" x14ac:dyDescent="0.3">
      <c r="C37" s="65" t="s">
        <v>120</v>
      </c>
      <c r="D37" s="65" t="s">
        <v>121</v>
      </c>
      <c r="E37" s="63">
        <v>998</v>
      </c>
      <c r="F37" s="63"/>
      <c r="G37" s="132" t="s">
        <v>1524</v>
      </c>
      <c r="H37" s="82" t="s">
        <v>1525</v>
      </c>
      <c r="I37" s="64"/>
      <c r="J37" s="27"/>
      <c r="K37" s="78"/>
    </row>
    <row r="38" spans="1:11" x14ac:dyDescent="0.3">
      <c r="A38" s="5"/>
      <c r="B38" s="2"/>
      <c r="K38" s="78"/>
    </row>
    <row r="39" spans="1:11" x14ac:dyDescent="0.3">
      <c r="A39" s="5"/>
      <c r="B39" s="2" t="s">
        <v>26</v>
      </c>
      <c r="G39" s="112"/>
      <c r="K39" s="78"/>
    </row>
    <row r="40" spans="1:11" x14ac:dyDescent="0.3">
      <c r="A40" s="5"/>
      <c r="B40" s="2"/>
      <c r="G40" s="112"/>
      <c r="K40" s="78"/>
    </row>
    <row r="41" spans="1:11" x14ac:dyDescent="0.3">
      <c r="A41" s="5"/>
      <c r="B41" s="9">
        <v>109</v>
      </c>
      <c r="C41" s="13" t="s">
        <v>1501</v>
      </c>
      <c r="D41" s="13" t="s">
        <v>1502</v>
      </c>
      <c r="E41" s="9">
        <v>1558</v>
      </c>
      <c r="F41" s="17"/>
      <c r="G41" s="12"/>
      <c r="H41" s="9"/>
      <c r="I41" s="9"/>
      <c r="J41" s="9">
        <v>2</v>
      </c>
      <c r="K41" s="78"/>
    </row>
    <row r="42" spans="1:11" x14ac:dyDescent="0.3">
      <c r="A42" s="5"/>
      <c r="B42" s="10">
        <v>114</v>
      </c>
      <c r="C42" s="19" t="s">
        <v>80</v>
      </c>
      <c r="D42" s="19" t="s">
        <v>104</v>
      </c>
      <c r="E42" s="10">
        <v>1293</v>
      </c>
      <c r="F42" s="19"/>
      <c r="G42" s="10"/>
      <c r="H42" s="10"/>
      <c r="I42" s="10"/>
      <c r="J42" s="10">
        <v>6</v>
      </c>
      <c r="K42" s="78"/>
    </row>
    <row r="43" spans="1:11" x14ac:dyDescent="0.3">
      <c r="A43" s="5"/>
      <c r="B43" s="63">
        <v>146</v>
      </c>
      <c r="C43" s="65" t="s">
        <v>130</v>
      </c>
      <c r="D43" s="65" t="s">
        <v>135</v>
      </c>
      <c r="E43" s="63">
        <v>997</v>
      </c>
      <c r="F43" s="85" t="s">
        <v>580</v>
      </c>
      <c r="G43" s="63"/>
      <c r="H43" s="63"/>
      <c r="I43" s="63"/>
      <c r="J43" s="63">
        <v>9</v>
      </c>
      <c r="K43" s="78" t="s">
        <v>297</v>
      </c>
    </row>
    <row r="44" spans="1:11" x14ac:dyDescent="0.3">
      <c r="A44" s="5"/>
      <c r="B44" s="63">
        <v>145</v>
      </c>
      <c r="C44" s="64" t="s">
        <v>1856</v>
      </c>
      <c r="D44" s="65" t="s">
        <v>1425</v>
      </c>
      <c r="E44" s="63">
        <v>999</v>
      </c>
      <c r="F44" s="85" t="s">
        <v>1426</v>
      </c>
      <c r="G44" s="63"/>
      <c r="H44" s="63"/>
      <c r="I44" s="63"/>
      <c r="J44" s="63">
        <v>10</v>
      </c>
      <c r="K44" s="78" t="s">
        <v>297</v>
      </c>
    </row>
    <row r="45" spans="1:11" x14ac:dyDescent="0.3">
      <c r="A45" s="5"/>
      <c r="B45" s="63">
        <v>128</v>
      </c>
      <c r="C45" s="64" t="s">
        <v>218</v>
      </c>
      <c r="D45" s="65" t="s">
        <v>455</v>
      </c>
      <c r="E45" s="63">
        <v>998</v>
      </c>
      <c r="F45" s="64"/>
      <c r="G45" s="63"/>
      <c r="H45" s="63"/>
      <c r="I45" s="63"/>
      <c r="J45" s="63">
        <v>11</v>
      </c>
      <c r="K45" s="78" t="s">
        <v>297</v>
      </c>
    </row>
    <row r="46" spans="1:11" x14ac:dyDescent="0.3">
      <c r="A46" s="5"/>
      <c r="B46" s="2"/>
      <c r="G46" s="112"/>
    </row>
    <row r="47" spans="1:11" x14ac:dyDescent="0.3">
      <c r="A47" s="26" t="s">
        <v>92</v>
      </c>
      <c r="C47" s="21"/>
      <c r="E47" s="15"/>
    </row>
    <row r="48" spans="1:11" x14ac:dyDescent="0.3">
      <c r="A48" s="112">
        <v>1</v>
      </c>
      <c r="B48" s="10">
        <v>121</v>
      </c>
      <c r="C48" s="19" t="s">
        <v>469</v>
      </c>
      <c r="D48" s="17" t="s">
        <v>1526</v>
      </c>
      <c r="E48" s="15"/>
    </row>
    <row r="49" spans="1:14" x14ac:dyDescent="0.3">
      <c r="A49" s="112">
        <v>2</v>
      </c>
      <c r="B49" s="63">
        <v>149</v>
      </c>
      <c r="C49" s="64" t="s">
        <v>1487</v>
      </c>
      <c r="D49" t="s">
        <v>1527</v>
      </c>
    </row>
    <row r="50" spans="1:14" x14ac:dyDescent="0.3">
      <c r="A50" s="112">
        <v>3</v>
      </c>
      <c r="B50" s="63">
        <v>146</v>
      </c>
      <c r="C50" s="65" t="s">
        <v>130</v>
      </c>
      <c r="D50" s="486" t="s">
        <v>1528</v>
      </c>
      <c r="E50" s="486"/>
      <c r="F50" s="486"/>
      <c r="G50" s="486"/>
      <c r="H50" s="486"/>
      <c r="I50" s="486"/>
      <c r="J50" s="486"/>
      <c r="K50" s="486"/>
      <c r="L50" s="486"/>
      <c r="M50" s="486"/>
      <c r="N50" s="486"/>
    </row>
    <row r="51" spans="1:14" x14ac:dyDescent="0.3">
      <c r="B51" s="63">
        <v>145</v>
      </c>
      <c r="C51" s="64" t="s">
        <v>1856</v>
      </c>
      <c r="D51" s="486"/>
      <c r="E51" s="486"/>
      <c r="F51" s="486"/>
      <c r="G51" s="486"/>
      <c r="H51" s="486"/>
      <c r="I51" s="486"/>
      <c r="J51" s="486"/>
      <c r="K51" s="486"/>
      <c r="L51" s="486"/>
      <c r="M51" s="486"/>
      <c r="N51" s="486"/>
    </row>
    <row r="52" spans="1:14" x14ac:dyDescent="0.3">
      <c r="B52" s="63">
        <v>128</v>
      </c>
      <c r="C52" s="64" t="s">
        <v>218</v>
      </c>
      <c r="D52" s="486"/>
      <c r="E52" s="486"/>
      <c r="F52" s="486"/>
      <c r="G52" s="486"/>
      <c r="H52" s="486"/>
      <c r="I52" s="486"/>
      <c r="J52" s="486"/>
      <c r="K52" s="486"/>
      <c r="L52" s="486"/>
      <c r="M52" s="486"/>
      <c r="N52" s="486"/>
    </row>
  </sheetData>
  <sortState xmlns:xlrd2="http://schemas.microsoft.com/office/spreadsheetml/2017/richdata2" ref="A15:J26">
    <sortCondition ref="A15:A26"/>
  </sortState>
  <mergeCells count="2">
    <mergeCell ref="D7:F8"/>
    <mergeCell ref="D50:N52"/>
  </mergeCells>
  <pageMargins left="0.7" right="0.7" top="0.75" bottom="0.75" header="0.3" footer="0.3"/>
  <pageSetup paperSize="9" scale="64" orientation="landscape" horizontalDpi="4294967293"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N52"/>
  <sheetViews>
    <sheetView showGridLines="0" zoomScale="80" zoomScaleNormal="80" workbookViewId="0"/>
  </sheetViews>
  <sheetFormatPr defaultRowHeight="14.4" x14ac:dyDescent="0.3"/>
  <cols>
    <col min="2" max="2" width="8.88671875" style="112"/>
    <col min="3" max="3" width="27.109375" customWidth="1"/>
    <col min="4" max="4" width="18.88671875" customWidth="1"/>
    <col min="5" max="5" width="7.33203125" customWidth="1"/>
    <col min="6" max="6" width="33.44140625" customWidth="1"/>
    <col min="7" max="7" width="12" style="112" customWidth="1"/>
    <col min="8" max="8" width="10.33203125" customWidth="1"/>
    <col min="9" max="9" width="10.5546875" customWidth="1"/>
  </cols>
  <sheetData>
    <row r="1" spans="1:14" x14ac:dyDescent="0.3">
      <c r="A1" s="13" t="s">
        <v>11</v>
      </c>
      <c r="B1" s="9"/>
      <c r="C1" s="16" t="s">
        <v>1553</v>
      </c>
      <c r="D1" s="13"/>
      <c r="E1" s="13"/>
      <c r="F1" s="13"/>
      <c r="G1" s="13"/>
      <c r="H1" s="13"/>
      <c r="I1" s="9"/>
      <c r="J1" s="13"/>
    </row>
    <row r="2" spans="1:14" x14ac:dyDescent="0.3">
      <c r="A2" s="16" t="s">
        <v>12</v>
      </c>
      <c r="B2" s="16"/>
      <c r="C2" s="16" t="s">
        <v>221</v>
      </c>
      <c r="D2" s="16"/>
      <c r="E2" s="16"/>
      <c r="F2" s="16"/>
      <c r="G2" s="13"/>
      <c r="H2" s="13"/>
      <c r="I2" s="9"/>
      <c r="J2" s="13"/>
    </row>
    <row r="3" spans="1:14" x14ac:dyDescent="0.3">
      <c r="A3" s="13" t="s">
        <v>7</v>
      </c>
      <c r="B3" s="9"/>
      <c r="C3" s="16" t="s">
        <v>6</v>
      </c>
      <c r="D3" s="13" t="s">
        <v>9</v>
      </c>
      <c r="E3" s="16" t="s">
        <v>18</v>
      </c>
      <c r="F3" s="16"/>
      <c r="G3" s="13"/>
      <c r="H3" s="13"/>
      <c r="I3" s="9"/>
      <c r="J3" s="13"/>
    </row>
    <row r="4" spans="1:14" x14ac:dyDescent="0.3">
      <c r="A4" s="13" t="s">
        <v>8</v>
      </c>
      <c r="B4" s="9"/>
      <c r="C4" s="16" t="s">
        <v>683</v>
      </c>
      <c r="D4" s="13" t="s">
        <v>10</v>
      </c>
      <c r="E4" s="16">
        <v>10</v>
      </c>
      <c r="F4" s="13"/>
      <c r="G4" s="13"/>
      <c r="H4" s="13"/>
      <c r="I4" s="9"/>
      <c r="J4" s="13"/>
    </row>
    <row r="5" spans="1:14" x14ac:dyDescent="0.3">
      <c r="A5" s="13" t="s">
        <v>13</v>
      </c>
      <c r="B5" s="9"/>
      <c r="C5" s="13" t="s">
        <v>14</v>
      </c>
      <c r="D5" s="13"/>
      <c r="E5" s="13"/>
      <c r="F5" s="13"/>
      <c r="G5" s="13"/>
      <c r="H5" s="13"/>
      <c r="I5" s="9"/>
      <c r="J5" s="13"/>
    </row>
    <row r="6" spans="1:14" x14ac:dyDescent="0.3">
      <c r="A6" s="13"/>
      <c r="B6" s="9"/>
      <c r="C6" s="13"/>
      <c r="D6" s="13"/>
      <c r="E6" s="13"/>
      <c r="F6" s="13"/>
      <c r="G6" s="13"/>
      <c r="H6" s="13"/>
      <c r="I6" s="9"/>
      <c r="J6" s="13"/>
    </row>
    <row r="7" spans="1:14" x14ac:dyDescent="0.3">
      <c r="A7" t="s">
        <v>291</v>
      </c>
      <c r="B7" s="9"/>
      <c r="C7" s="13" t="s">
        <v>195</v>
      </c>
      <c r="D7" s="486" t="s">
        <v>1569</v>
      </c>
      <c r="E7" s="486"/>
      <c r="F7" s="486"/>
      <c r="G7" s="13"/>
      <c r="H7" s="13"/>
      <c r="I7" s="9"/>
      <c r="J7" s="13"/>
    </row>
    <row r="8" spans="1:14" x14ac:dyDescent="0.3">
      <c r="A8" s="13"/>
      <c r="B8" s="9"/>
      <c r="C8" s="19" t="s">
        <v>198</v>
      </c>
      <c r="D8" s="486"/>
      <c r="E8" s="486"/>
      <c r="F8" s="486"/>
      <c r="G8" s="13"/>
      <c r="H8" s="13"/>
      <c r="I8" s="9"/>
      <c r="J8" s="13"/>
    </row>
    <row r="9" spans="1:14" x14ac:dyDescent="0.3">
      <c r="A9" s="13"/>
      <c r="B9" s="9"/>
      <c r="C9" s="64" t="s">
        <v>158</v>
      </c>
      <c r="D9" s="130"/>
      <c r="E9" s="130"/>
      <c r="F9" s="130"/>
      <c r="G9" s="13"/>
      <c r="H9" s="13"/>
      <c r="I9" s="9"/>
      <c r="J9" s="13"/>
    </row>
    <row r="10" spans="1:14" x14ac:dyDescent="0.3">
      <c r="A10" s="13"/>
      <c r="B10" s="9"/>
      <c r="C10" s="13"/>
      <c r="D10" s="13"/>
      <c r="E10" s="13"/>
      <c r="F10" s="13"/>
      <c r="G10" s="13"/>
      <c r="H10" s="13"/>
      <c r="I10" s="9"/>
      <c r="J10" s="13"/>
    </row>
    <row r="11" spans="1:14" x14ac:dyDescent="0.3">
      <c r="A11" s="13"/>
      <c r="B11" s="26" t="s">
        <v>19</v>
      </c>
      <c r="C11" s="13"/>
      <c r="D11" s="13"/>
      <c r="E11" s="9"/>
      <c r="F11" s="13"/>
      <c r="G11" s="13"/>
      <c r="H11" s="13"/>
      <c r="I11" s="9"/>
      <c r="J11" s="13"/>
    </row>
    <row r="12" spans="1:14" x14ac:dyDescent="0.3">
      <c r="A12" s="13"/>
      <c r="B12" s="9"/>
      <c r="C12" s="13"/>
      <c r="D12" s="13"/>
      <c r="E12" s="13"/>
      <c r="F12" s="13"/>
      <c r="G12" s="13"/>
      <c r="H12" s="13"/>
      <c r="I12" s="9"/>
    </row>
    <row r="13" spans="1:14" x14ac:dyDescent="0.3">
      <c r="A13" s="13" t="s">
        <v>5</v>
      </c>
      <c r="B13" s="9" t="s">
        <v>0</v>
      </c>
      <c r="C13" s="13" t="s">
        <v>281</v>
      </c>
      <c r="D13" s="13" t="s">
        <v>1</v>
      </c>
      <c r="E13" s="9" t="s">
        <v>15</v>
      </c>
      <c r="F13" s="13" t="s">
        <v>2</v>
      </c>
      <c r="G13" s="9" t="s">
        <v>3</v>
      </c>
      <c r="H13" s="9" t="s">
        <v>4</v>
      </c>
      <c r="I13" s="14" t="s">
        <v>282</v>
      </c>
      <c r="J13" s="112" t="s">
        <v>287</v>
      </c>
    </row>
    <row r="14" spans="1:14" ht="15" thickBot="1" x14ac:dyDescent="0.35">
      <c r="A14" s="73"/>
      <c r="B14" s="74"/>
      <c r="C14" s="73"/>
      <c r="D14" s="73"/>
      <c r="E14" s="74" t="s">
        <v>16</v>
      </c>
      <c r="F14" s="73"/>
      <c r="G14" s="74" t="s">
        <v>58</v>
      </c>
      <c r="H14" s="73"/>
      <c r="I14" s="74" t="s">
        <v>283</v>
      </c>
      <c r="J14" s="127" t="s">
        <v>5</v>
      </c>
    </row>
    <row r="15" spans="1:14" x14ac:dyDescent="0.3">
      <c r="A15" s="9">
        <v>1</v>
      </c>
      <c r="B15" s="9">
        <v>100</v>
      </c>
      <c r="C15" s="13" t="s">
        <v>73</v>
      </c>
      <c r="D15" s="16" t="s">
        <v>101</v>
      </c>
      <c r="E15" s="112">
        <v>2500</v>
      </c>
      <c r="F15" s="16" t="s">
        <v>1554</v>
      </c>
      <c r="G15" s="116" t="s">
        <v>1122</v>
      </c>
      <c r="H15" s="9" t="s">
        <v>1557</v>
      </c>
      <c r="I15" s="9">
        <v>52.6</v>
      </c>
      <c r="J15" s="9">
        <v>1</v>
      </c>
      <c r="K15" s="13"/>
      <c r="L15" s="13"/>
      <c r="M15" s="13"/>
      <c r="N15" s="13"/>
    </row>
    <row r="16" spans="1:14" x14ac:dyDescent="0.3">
      <c r="A16" s="9">
        <v>2</v>
      </c>
      <c r="B16" s="9">
        <v>103</v>
      </c>
      <c r="C16" s="13" t="s">
        <v>256</v>
      </c>
      <c r="D16" s="13" t="s">
        <v>1513</v>
      </c>
      <c r="E16" s="9">
        <v>2300</v>
      </c>
      <c r="F16" s="13" t="s">
        <v>1555</v>
      </c>
      <c r="G16" s="116" t="s">
        <v>1558</v>
      </c>
      <c r="H16" s="9"/>
      <c r="I16" s="9">
        <v>53.6</v>
      </c>
      <c r="J16" s="9">
        <v>2</v>
      </c>
      <c r="K16" s="13"/>
      <c r="L16" s="13"/>
      <c r="M16" s="13"/>
      <c r="N16" s="13"/>
    </row>
    <row r="17" spans="1:14" x14ac:dyDescent="0.3">
      <c r="A17" s="10">
        <v>3</v>
      </c>
      <c r="B17" s="10">
        <v>113</v>
      </c>
      <c r="C17" s="19" t="s">
        <v>71</v>
      </c>
      <c r="D17" s="21" t="s">
        <v>111</v>
      </c>
      <c r="E17" s="10">
        <v>1297</v>
      </c>
      <c r="F17" s="19"/>
      <c r="G17" s="301" t="s">
        <v>1292</v>
      </c>
      <c r="H17" s="10"/>
      <c r="I17" s="10">
        <v>53.6</v>
      </c>
      <c r="J17" s="10">
        <v>3</v>
      </c>
      <c r="K17" s="13"/>
      <c r="L17" s="13"/>
      <c r="M17" s="13"/>
      <c r="N17" s="13"/>
    </row>
    <row r="18" spans="1:14" x14ac:dyDescent="0.3">
      <c r="A18" s="9">
        <v>4</v>
      </c>
      <c r="B18" s="9">
        <v>104</v>
      </c>
      <c r="C18" s="16" t="s">
        <v>114</v>
      </c>
      <c r="D18" s="16" t="s">
        <v>101</v>
      </c>
      <c r="E18" s="9">
        <v>2300</v>
      </c>
      <c r="F18" s="13"/>
      <c r="G18" s="116" t="s">
        <v>1559</v>
      </c>
      <c r="H18" s="9"/>
      <c r="I18" s="9">
        <v>54.2</v>
      </c>
      <c r="J18" s="9">
        <v>8</v>
      </c>
      <c r="K18" s="13"/>
      <c r="L18" s="13"/>
      <c r="M18" s="13"/>
      <c r="N18" s="13"/>
    </row>
    <row r="19" spans="1:14" x14ac:dyDescent="0.3">
      <c r="A19" s="9">
        <v>5</v>
      </c>
      <c r="B19" s="9">
        <v>101</v>
      </c>
      <c r="C19" s="16" t="s">
        <v>72</v>
      </c>
      <c r="D19" s="16" t="s">
        <v>1512</v>
      </c>
      <c r="E19" s="9">
        <v>5700</v>
      </c>
      <c r="F19" s="13" t="s">
        <v>1545</v>
      </c>
      <c r="G19" s="116" t="s">
        <v>1560</v>
      </c>
      <c r="H19" s="9"/>
      <c r="I19" s="11">
        <v>54.2</v>
      </c>
      <c r="J19" s="9">
        <v>4</v>
      </c>
      <c r="K19" s="13"/>
      <c r="L19" s="13"/>
      <c r="M19" s="13"/>
      <c r="N19" s="13"/>
    </row>
    <row r="20" spans="1:14" x14ac:dyDescent="0.3">
      <c r="A20" s="10">
        <v>6</v>
      </c>
      <c r="B20" s="10">
        <v>114</v>
      </c>
      <c r="C20" s="19" t="s">
        <v>80</v>
      </c>
      <c r="D20" s="21" t="s">
        <v>104</v>
      </c>
      <c r="E20" s="10">
        <v>1293</v>
      </c>
      <c r="F20" s="19"/>
      <c r="G20" s="301" t="s">
        <v>1561</v>
      </c>
      <c r="H20" s="10"/>
      <c r="I20" s="22">
        <v>56</v>
      </c>
      <c r="J20" s="10">
        <v>11</v>
      </c>
      <c r="K20" s="13"/>
      <c r="L20" s="13"/>
      <c r="M20" s="13"/>
      <c r="N20" s="13"/>
    </row>
    <row r="21" spans="1:14" x14ac:dyDescent="0.3">
      <c r="A21" s="63">
        <v>7</v>
      </c>
      <c r="B21" s="63">
        <v>129</v>
      </c>
      <c r="C21" s="65" t="s">
        <v>120</v>
      </c>
      <c r="D21" s="65" t="s">
        <v>121</v>
      </c>
      <c r="E21" s="63">
        <v>999</v>
      </c>
      <c r="F21" s="64"/>
      <c r="G21" s="302" t="s">
        <v>1562</v>
      </c>
      <c r="H21" s="63"/>
      <c r="I21" s="63">
        <v>55.7</v>
      </c>
      <c r="J21" s="63">
        <v>6</v>
      </c>
      <c r="K21" s="13"/>
      <c r="L21" s="13"/>
      <c r="M21" s="13"/>
      <c r="N21" s="13"/>
    </row>
    <row r="22" spans="1:14" x14ac:dyDescent="0.3">
      <c r="A22" s="10">
        <v>8</v>
      </c>
      <c r="B22" s="10">
        <v>138</v>
      </c>
      <c r="C22" s="19" t="s">
        <v>125</v>
      </c>
      <c r="D22" s="21" t="s">
        <v>135</v>
      </c>
      <c r="E22" s="10">
        <v>1296</v>
      </c>
      <c r="F22" s="19"/>
      <c r="G22" s="301" t="s">
        <v>1541</v>
      </c>
      <c r="H22" s="10"/>
      <c r="I22" s="10">
        <v>57.4</v>
      </c>
      <c r="J22" s="10">
        <v>12</v>
      </c>
      <c r="K22" s="13"/>
      <c r="L22" s="13"/>
      <c r="M22" s="13"/>
      <c r="N22" s="13"/>
    </row>
    <row r="23" spans="1:14" x14ac:dyDescent="0.3">
      <c r="A23" s="63">
        <v>9</v>
      </c>
      <c r="B23" s="63">
        <v>126</v>
      </c>
      <c r="C23" s="65" t="s">
        <v>122</v>
      </c>
      <c r="D23" s="65" t="s">
        <v>57</v>
      </c>
      <c r="E23" s="63">
        <v>999</v>
      </c>
      <c r="F23" s="64"/>
      <c r="G23" s="302" t="s">
        <v>1263</v>
      </c>
      <c r="H23" s="63"/>
      <c r="I23" s="63">
        <v>57.6</v>
      </c>
      <c r="J23" s="63">
        <v>13</v>
      </c>
      <c r="K23" s="13"/>
      <c r="L23" s="13"/>
      <c r="M23" s="13"/>
      <c r="N23" s="13"/>
    </row>
    <row r="24" spans="1:14" x14ac:dyDescent="0.3">
      <c r="A24" s="10">
        <v>10</v>
      </c>
      <c r="B24" s="10">
        <v>115</v>
      </c>
      <c r="C24" s="19" t="s">
        <v>78</v>
      </c>
      <c r="D24" s="21" t="s">
        <v>51</v>
      </c>
      <c r="E24" s="10">
        <v>1293</v>
      </c>
      <c r="F24" s="19"/>
      <c r="G24" s="301">
        <v>6.9560185185185185E-3</v>
      </c>
      <c r="H24" s="10"/>
      <c r="I24" s="10">
        <v>55.4</v>
      </c>
      <c r="J24" s="10">
        <v>7</v>
      </c>
      <c r="K24" s="13"/>
      <c r="L24" s="13"/>
      <c r="M24" s="13"/>
      <c r="N24" s="13"/>
    </row>
    <row r="25" spans="1:14" x14ac:dyDescent="0.3">
      <c r="A25" s="63">
        <v>11</v>
      </c>
      <c r="B25" s="63">
        <v>135</v>
      </c>
      <c r="C25" s="65" t="s">
        <v>123</v>
      </c>
      <c r="D25" s="65" t="s">
        <v>1420</v>
      </c>
      <c r="E25" s="63">
        <v>999</v>
      </c>
      <c r="F25" s="64"/>
      <c r="G25" s="302" t="s">
        <v>1563</v>
      </c>
      <c r="H25" s="63"/>
      <c r="I25" s="63">
        <v>58.6</v>
      </c>
      <c r="J25" s="63">
        <v>14</v>
      </c>
      <c r="K25" s="13"/>
      <c r="L25" s="13"/>
      <c r="M25" s="13"/>
      <c r="N25" s="13"/>
    </row>
    <row r="26" spans="1:14" x14ac:dyDescent="0.3">
      <c r="A26" s="63">
        <v>12</v>
      </c>
      <c r="B26" s="63">
        <v>131</v>
      </c>
      <c r="C26" s="65" t="s">
        <v>217</v>
      </c>
      <c r="D26" s="65" t="s">
        <v>135</v>
      </c>
      <c r="E26" s="63">
        <v>998</v>
      </c>
      <c r="F26" s="64"/>
      <c r="G26" s="302" t="s">
        <v>1564</v>
      </c>
      <c r="H26" s="63"/>
      <c r="I26" s="63">
        <v>62.2</v>
      </c>
      <c r="J26" s="63">
        <v>16</v>
      </c>
      <c r="K26" s="13"/>
      <c r="L26" s="13"/>
      <c r="M26" s="13"/>
      <c r="N26" s="13"/>
    </row>
    <row r="27" spans="1:14" x14ac:dyDescent="0.3">
      <c r="A27" s="63">
        <v>13</v>
      </c>
      <c r="B27" s="63">
        <v>147</v>
      </c>
      <c r="C27" s="65" t="s">
        <v>1861</v>
      </c>
      <c r="D27" s="65" t="s">
        <v>447</v>
      </c>
      <c r="E27" s="63">
        <v>850</v>
      </c>
      <c r="F27" s="64"/>
      <c r="G27" s="302" t="s">
        <v>1565</v>
      </c>
      <c r="H27" s="63"/>
      <c r="I27" s="63">
        <v>62.2</v>
      </c>
      <c r="J27" s="63">
        <v>17</v>
      </c>
      <c r="K27" s="13"/>
      <c r="L27" s="13"/>
      <c r="M27" s="13"/>
      <c r="N27" s="13"/>
    </row>
    <row r="28" spans="1:14" x14ac:dyDescent="0.3">
      <c r="A28" s="9"/>
      <c r="B28" s="26"/>
      <c r="C28" s="13"/>
      <c r="D28" s="13"/>
      <c r="E28" s="9"/>
      <c r="F28" s="24"/>
      <c r="G28" s="9"/>
      <c r="H28" s="9"/>
      <c r="I28" s="9"/>
      <c r="J28" s="13"/>
      <c r="K28" s="13"/>
      <c r="L28" s="13"/>
      <c r="M28" s="13"/>
      <c r="N28" s="13"/>
    </row>
    <row r="29" spans="1:14" x14ac:dyDescent="0.3">
      <c r="A29" s="9"/>
      <c r="B29" s="26" t="s">
        <v>27</v>
      </c>
      <c r="C29" s="13"/>
      <c r="D29" s="13"/>
      <c r="E29" s="9"/>
      <c r="F29" s="24"/>
      <c r="G29" s="9"/>
      <c r="H29" s="13"/>
      <c r="I29" s="13"/>
      <c r="J29" s="13"/>
      <c r="K29" s="13"/>
      <c r="L29" s="13"/>
      <c r="M29" s="13"/>
      <c r="N29" s="13"/>
    </row>
    <row r="30" spans="1:14" x14ac:dyDescent="0.3">
      <c r="A30" s="9"/>
      <c r="B30" s="9"/>
      <c r="C30" s="13"/>
      <c r="D30" s="13"/>
      <c r="E30" s="9"/>
      <c r="F30" s="24"/>
      <c r="G30" s="9"/>
      <c r="H30" s="13"/>
      <c r="I30" s="13"/>
      <c r="J30" s="13"/>
      <c r="K30" s="13"/>
      <c r="L30" s="13"/>
      <c r="M30" s="13"/>
      <c r="N30" s="13"/>
    </row>
    <row r="31" spans="1:14" x14ac:dyDescent="0.3">
      <c r="A31" s="9"/>
      <c r="B31" s="9">
        <v>102</v>
      </c>
      <c r="C31" s="13" t="s">
        <v>75</v>
      </c>
      <c r="D31" s="16" t="s">
        <v>102</v>
      </c>
      <c r="E31" s="9">
        <v>1970</v>
      </c>
      <c r="F31" s="13"/>
      <c r="G31" s="12" t="s">
        <v>29</v>
      </c>
      <c r="H31" s="9"/>
      <c r="I31" s="11">
        <v>55.4</v>
      </c>
      <c r="J31" s="9">
        <v>9</v>
      </c>
      <c r="K31" s="13"/>
      <c r="L31" s="13"/>
      <c r="M31" s="13"/>
      <c r="N31" s="13"/>
    </row>
    <row r="32" spans="1:14" x14ac:dyDescent="0.3">
      <c r="A32" s="63"/>
      <c r="B32" s="63">
        <v>143</v>
      </c>
      <c r="C32" s="65" t="s">
        <v>56</v>
      </c>
      <c r="D32" s="65" t="s">
        <v>127</v>
      </c>
      <c r="E32" s="63">
        <v>997</v>
      </c>
      <c r="F32" s="64" t="s">
        <v>1556</v>
      </c>
      <c r="G32" s="302" t="s">
        <v>133</v>
      </c>
      <c r="H32" s="63"/>
      <c r="I32" s="84">
        <v>55</v>
      </c>
      <c r="J32" s="63">
        <v>18</v>
      </c>
      <c r="K32" s="13"/>
      <c r="L32" s="13"/>
      <c r="M32" s="13"/>
      <c r="N32" s="13"/>
    </row>
    <row r="33" spans="1:14" x14ac:dyDescent="0.3">
      <c r="A33" s="63"/>
      <c r="B33" s="63">
        <v>130</v>
      </c>
      <c r="C33" s="65" t="s">
        <v>1424</v>
      </c>
      <c r="D33" s="65" t="s">
        <v>443</v>
      </c>
      <c r="E33" s="63">
        <v>998</v>
      </c>
      <c r="F33" s="64" t="s">
        <v>394</v>
      </c>
      <c r="G33" s="302" t="s">
        <v>31</v>
      </c>
      <c r="H33" s="63"/>
      <c r="I33" s="84">
        <v>62</v>
      </c>
      <c r="J33" s="63">
        <v>15</v>
      </c>
      <c r="K33" s="78"/>
      <c r="L33" s="13"/>
      <c r="M33" s="13"/>
      <c r="N33" s="13"/>
    </row>
    <row r="34" spans="1:14" x14ac:dyDescent="0.3">
      <c r="A34" s="9"/>
      <c r="B34" s="9"/>
      <c r="C34" s="13"/>
      <c r="D34" s="16"/>
      <c r="E34" s="9"/>
      <c r="F34" s="24"/>
      <c r="G34" s="23"/>
      <c r="H34" s="13"/>
      <c r="I34" s="11"/>
      <c r="J34" s="9"/>
      <c r="K34" s="13"/>
      <c r="L34" s="13"/>
      <c r="M34" s="13"/>
      <c r="N34" s="13"/>
    </row>
    <row r="35" spans="1:14" x14ac:dyDescent="0.3">
      <c r="A35" s="13"/>
      <c r="B35" s="128" t="s">
        <v>119</v>
      </c>
      <c r="C35" s="13" t="s">
        <v>73</v>
      </c>
      <c r="D35" s="16" t="s">
        <v>101</v>
      </c>
      <c r="E35" s="112">
        <v>2500</v>
      </c>
      <c r="F35" s="16" t="s">
        <v>1554</v>
      </c>
      <c r="G35" s="14" t="s">
        <v>1567</v>
      </c>
      <c r="H35" s="14" t="s">
        <v>1568</v>
      </c>
      <c r="I35" s="9"/>
      <c r="J35" s="13"/>
      <c r="K35" s="13"/>
      <c r="L35" s="13"/>
      <c r="M35" s="13"/>
      <c r="N35" s="13"/>
    </row>
    <row r="36" spans="1:14" x14ac:dyDescent="0.3">
      <c r="A36" s="13"/>
      <c r="B36" s="9"/>
      <c r="C36" s="19" t="s">
        <v>71</v>
      </c>
      <c r="D36" s="21" t="s">
        <v>111</v>
      </c>
      <c r="E36" s="10">
        <v>1297</v>
      </c>
      <c r="F36" s="28"/>
      <c r="G36" s="10" t="s">
        <v>189</v>
      </c>
      <c r="H36" s="10" t="s">
        <v>190</v>
      </c>
      <c r="I36" s="16" t="s">
        <v>352</v>
      </c>
      <c r="J36" s="13"/>
      <c r="K36" s="13"/>
      <c r="L36" s="13"/>
      <c r="M36" s="13"/>
      <c r="N36" s="13"/>
    </row>
    <row r="37" spans="1:14" x14ac:dyDescent="0.3">
      <c r="A37" s="13"/>
      <c r="B37" s="9"/>
      <c r="C37" s="64" t="s">
        <v>56</v>
      </c>
      <c r="D37" s="65" t="s">
        <v>127</v>
      </c>
      <c r="E37" s="63">
        <v>997</v>
      </c>
      <c r="F37" s="64" t="s">
        <v>1556</v>
      </c>
      <c r="G37" s="132" t="s">
        <v>97</v>
      </c>
      <c r="H37" s="82" t="s">
        <v>98</v>
      </c>
      <c r="I37" s="9"/>
      <c r="J37" s="13"/>
      <c r="K37" s="13"/>
      <c r="L37" s="13"/>
      <c r="M37" s="13"/>
      <c r="N37" s="13"/>
    </row>
    <row r="38" spans="1:14" x14ac:dyDescent="0.3">
      <c r="A38" s="78"/>
      <c r="B38" s="26"/>
      <c r="C38" s="13"/>
      <c r="D38" s="13"/>
      <c r="E38" s="13"/>
      <c r="F38" s="13"/>
      <c r="G38" s="9"/>
      <c r="H38" s="13"/>
      <c r="I38" s="13"/>
      <c r="J38" s="13"/>
      <c r="K38" s="13"/>
      <c r="L38" s="13"/>
      <c r="M38" s="13"/>
      <c r="N38" s="13"/>
    </row>
    <row r="39" spans="1:14" x14ac:dyDescent="0.3">
      <c r="A39" s="78"/>
      <c r="B39" s="26" t="s">
        <v>26</v>
      </c>
      <c r="C39" s="13"/>
      <c r="D39" s="13"/>
      <c r="E39" s="13"/>
      <c r="F39" s="13"/>
      <c r="G39" s="9"/>
      <c r="H39" s="13"/>
      <c r="I39" s="13"/>
      <c r="J39" s="13"/>
      <c r="K39" s="13"/>
      <c r="L39" s="13"/>
      <c r="M39" s="13"/>
      <c r="N39" s="13"/>
    </row>
    <row r="40" spans="1:14" x14ac:dyDescent="0.3">
      <c r="A40" s="78"/>
      <c r="B40" s="26"/>
      <c r="C40" s="13"/>
      <c r="D40" s="13"/>
      <c r="E40" s="13"/>
      <c r="F40" s="13"/>
      <c r="G40" s="9"/>
      <c r="H40" s="13"/>
      <c r="I40" s="13"/>
      <c r="J40" s="13"/>
      <c r="K40" s="13"/>
      <c r="L40" s="13"/>
      <c r="M40" s="13"/>
      <c r="N40" s="13"/>
    </row>
    <row r="41" spans="1:14" x14ac:dyDescent="0.3">
      <c r="A41" s="10"/>
      <c r="B41" s="10">
        <v>118</v>
      </c>
      <c r="C41" s="19" t="s">
        <v>83</v>
      </c>
      <c r="D41" s="21" t="s">
        <v>135</v>
      </c>
      <c r="E41" s="10">
        <v>1293</v>
      </c>
      <c r="F41" s="19" t="s">
        <v>1446</v>
      </c>
      <c r="G41" s="301"/>
      <c r="H41" s="10"/>
      <c r="I41" s="10"/>
      <c r="J41" s="10">
        <v>5</v>
      </c>
      <c r="K41" s="13"/>
      <c r="L41" s="13"/>
      <c r="M41" s="13"/>
      <c r="N41" s="13"/>
    </row>
    <row r="42" spans="1:14" x14ac:dyDescent="0.3">
      <c r="A42" s="78"/>
      <c r="B42" s="9">
        <v>110</v>
      </c>
      <c r="C42" s="16" t="s">
        <v>106</v>
      </c>
      <c r="D42" s="16" t="s">
        <v>1530</v>
      </c>
      <c r="E42" s="9">
        <v>1970</v>
      </c>
      <c r="F42" s="13"/>
      <c r="G42" s="12"/>
      <c r="H42" s="9"/>
      <c r="I42" s="9"/>
      <c r="J42" s="9">
        <v>10</v>
      </c>
      <c r="K42" s="13"/>
      <c r="L42" s="13"/>
      <c r="M42" s="13"/>
      <c r="N42" s="13"/>
    </row>
    <row r="43" spans="1:14" x14ac:dyDescent="0.3">
      <c r="A43" s="10"/>
      <c r="B43" s="10">
        <v>106</v>
      </c>
      <c r="C43" s="19" t="s">
        <v>110</v>
      </c>
      <c r="D43" s="21" t="s">
        <v>1566</v>
      </c>
      <c r="E43" s="10">
        <v>1293</v>
      </c>
      <c r="F43" s="19"/>
      <c r="G43" s="301"/>
      <c r="H43" s="10"/>
      <c r="I43" s="10"/>
      <c r="J43" s="10"/>
      <c r="K43" s="13"/>
      <c r="L43" s="13"/>
      <c r="M43" s="13"/>
      <c r="N43" s="13"/>
    </row>
    <row r="44" spans="1:14" x14ac:dyDescent="0.3">
      <c r="A44" s="10"/>
      <c r="B44" s="10">
        <v>117</v>
      </c>
      <c r="C44" s="19" t="s">
        <v>474</v>
      </c>
      <c r="D44" s="21" t="s">
        <v>475</v>
      </c>
      <c r="E44" s="10">
        <v>1300</v>
      </c>
      <c r="F44" s="19"/>
      <c r="G44" s="301"/>
      <c r="H44" s="10"/>
      <c r="I44" s="10"/>
      <c r="J44" s="10"/>
      <c r="K44" s="13"/>
      <c r="L44" s="13"/>
      <c r="M44" s="13"/>
      <c r="N44" s="13"/>
    </row>
    <row r="45" spans="1:14" x14ac:dyDescent="0.3">
      <c r="A45" s="78"/>
      <c r="B45" s="9"/>
      <c r="C45" s="16"/>
      <c r="D45" s="16"/>
      <c r="E45" s="9"/>
      <c r="F45" s="13"/>
      <c r="G45" s="9"/>
      <c r="H45" s="13"/>
      <c r="I45" s="13"/>
      <c r="J45" s="9"/>
      <c r="K45" s="13"/>
      <c r="L45" s="13"/>
      <c r="M45" s="13"/>
      <c r="N45" s="13"/>
    </row>
    <row r="46" spans="1:14" x14ac:dyDescent="0.3">
      <c r="A46" s="78"/>
      <c r="B46" s="9"/>
      <c r="C46" s="13"/>
      <c r="D46" s="13"/>
      <c r="E46" s="9"/>
      <c r="F46" s="13"/>
      <c r="G46" s="9"/>
      <c r="H46" s="13"/>
      <c r="I46" s="13"/>
      <c r="J46" s="9"/>
      <c r="K46" s="13"/>
      <c r="L46" s="13"/>
      <c r="M46" s="13"/>
      <c r="N46" s="13"/>
    </row>
    <row r="47" spans="1:14" x14ac:dyDescent="0.3">
      <c r="A47" s="78"/>
      <c r="B47" s="26"/>
      <c r="C47" s="13"/>
      <c r="D47" s="13"/>
      <c r="E47" s="13"/>
      <c r="F47" s="13"/>
      <c r="G47" s="9"/>
      <c r="H47" s="13"/>
      <c r="I47" s="13"/>
      <c r="J47" s="13"/>
      <c r="K47" s="13"/>
      <c r="L47" s="13"/>
      <c r="M47" s="13"/>
      <c r="N47" s="13"/>
    </row>
    <row r="48" spans="1:14" x14ac:dyDescent="0.3">
      <c r="A48" s="26"/>
      <c r="B48" s="9"/>
      <c r="C48" s="16"/>
      <c r="D48" s="13"/>
      <c r="E48" s="9"/>
      <c r="F48" s="13"/>
      <c r="G48" s="9"/>
      <c r="H48" s="13"/>
      <c r="I48" s="13"/>
      <c r="J48" s="13"/>
      <c r="K48" s="13"/>
      <c r="L48" s="13"/>
      <c r="M48" s="13"/>
      <c r="N48" s="13"/>
    </row>
    <row r="49" spans="1:5" x14ac:dyDescent="0.3">
      <c r="A49" s="112"/>
      <c r="B49" s="63"/>
      <c r="C49" s="64"/>
      <c r="D49" s="17"/>
      <c r="E49" s="112"/>
    </row>
    <row r="52" spans="1:5" x14ac:dyDescent="0.3">
      <c r="D52" s="133"/>
    </row>
  </sheetData>
  <sortState xmlns:xlrd2="http://schemas.microsoft.com/office/spreadsheetml/2017/richdata2" ref="A15:J26">
    <sortCondition ref="A15:A26"/>
  </sortState>
  <mergeCells count="1">
    <mergeCell ref="D7:F8"/>
  </mergeCells>
  <pageMargins left="0.7" right="0.7" top="0.75" bottom="0.75" header="0.3" footer="0.3"/>
  <pageSetup paperSize="9" scale="75" orientation="landscape" horizontalDpi="4294967293"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N60"/>
  <sheetViews>
    <sheetView showGridLines="0" zoomScale="80" zoomScaleNormal="80" workbookViewId="0"/>
  </sheetViews>
  <sheetFormatPr defaultRowHeight="14.4" x14ac:dyDescent="0.3"/>
  <cols>
    <col min="2" max="2" width="8.88671875" style="112"/>
    <col min="3" max="3" width="27.109375" customWidth="1"/>
    <col min="4" max="4" width="18.88671875" customWidth="1"/>
    <col min="5" max="5" width="7.33203125" customWidth="1"/>
    <col min="6" max="6" width="33.44140625" customWidth="1"/>
    <col min="7" max="7" width="12" style="112" customWidth="1"/>
    <col min="8" max="8" width="10.33203125" customWidth="1"/>
    <col min="9" max="9" width="10.5546875" customWidth="1"/>
  </cols>
  <sheetData>
    <row r="1" spans="1:14" x14ac:dyDescent="0.3">
      <c r="A1" s="13" t="s">
        <v>11</v>
      </c>
      <c r="B1" s="9"/>
      <c r="C1" s="16" t="s">
        <v>1570</v>
      </c>
      <c r="D1" s="13"/>
      <c r="E1" s="13"/>
      <c r="F1" s="13"/>
      <c r="G1" s="13"/>
      <c r="H1" s="13"/>
      <c r="I1" s="9"/>
      <c r="J1" s="13"/>
    </row>
    <row r="2" spans="1:14" x14ac:dyDescent="0.3">
      <c r="A2" s="16" t="s">
        <v>12</v>
      </c>
      <c r="B2" s="16"/>
      <c r="C2" s="16" t="s">
        <v>221</v>
      </c>
      <c r="D2" s="16"/>
      <c r="E2" s="16"/>
      <c r="F2" s="16"/>
      <c r="G2" s="13"/>
      <c r="H2" s="13"/>
      <c r="I2" s="9"/>
      <c r="J2" s="13"/>
    </row>
    <row r="3" spans="1:14" x14ac:dyDescent="0.3">
      <c r="A3" s="13" t="s">
        <v>7</v>
      </c>
      <c r="B3" s="9"/>
      <c r="C3" s="16" t="s">
        <v>6</v>
      </c>
      <c r="D3" s="13" t="s">
        <v>9</v>
      </c>
      <c r="E3" s="16" t="s">
        <v>18</v>
      </c>
      <c r="F3" s="16"/>
      <c r="G3" s="13"/>
      <c r="H3" s="13"/>
      <c r="I3" s="9"/>
      <c r="J3" s="13"/>
    </row>
    <row r="4" spans="1:14" x14ac:dyDescent="0.3">
      <c r="A4" s="13" t="s">
        <v>8</v>
      </c>
      <c r="B4" s="9"/>
      <c r="C4" s="16" t="s">
        <v>683</v>
      </c>
      <c r="D4" s="13" t="s">
        <v>10</v>
      </c>
      <c r="E4" s="16">
        <v>10</v>
      </c>
      <c r="F4" s="13"/>
      <c r="G4" s="13"/>
      <c r="H4" s="13"/>
      <c r="I4" s="9"/>
      <c r="J4" s="13"/>
    </row>
    <row r="5" spans="1:14" x14ac:dyDescent="0.3">
      <c r="A5" s="13" t="s">
        <v>13</v>
      </c>
      <c r="B5" s="9"/>
      <c r="C5" s="13" t="s">
        <v>14</v>
      </c>
      <c r="D5" s="13"/>
      <c r="E5" s="13"/>
      <c r="F5" s="13"/>
      <c r="G5" s="13"/>
      <c r="H5" s="13"/>
      <c r="I5" s="9"/>
      <c r="J5" s="13"/>
    </row>
    <row r="6" spans="1:14" x14ac:dyDescent="0.3">
      <c r="A6" s="13"/>
      <c r="B6" s="9"/>
      <c r="C6" s="13"/>
      <c r="D6" s="13"/>
      <c r="E6" s="13"/>
      <c r="F6" s="13"/>
      <c r="G6" s="13"/>
      <c r="H6" s="13"/>
      <c r="I6" s="9"/>
      <c r="J6" s="13"/>
    </row>
    <row r="7" spans="1:14" x14ac:dyDescent="0.3">
      <c r="A7" t="s">
        <v>291</v>
      </c>
      <c r="B7" s="9"/>
      <c r="C7" s="13" t="s">
        <v>195</v>
      </c>
      <c r="D7" s="486" t="s">
        <v>1569</v>
      </c>
      <c r="E7" s="486"/>
      <c r="F7" s="486"/>
      <c r="G7" s="13"/>
      <c r="H7" s="13"/>
      <c r="I7" s="9"/>
      <c r="J7" s="13"/>
    </row>
    <row r="8" spans="1:14" x14ac:dyDescent="0.3">
      <c r="A8" s="13"/>
      <c r="B8" s="9"/>
      <c r="C8" s="19" t="s">
        <v>198</v>
      </c>
      <c r="D8" s="486"/>
      <c r="E8" s="486"/>
      <c r="F8" s="486"/>
      <c r="G8" s="13"/>
      <c r="H8" s="13"/>
      <c r="I8" s="9"/>
      <c r="J8" s="13"/>
    </row>
    <row r="9" spans="1:14" x14ac:dyDescent="0.3">
      <c r="A9" s="13"/>
      <c r="B9" s="9"/>
      <c r="C9" s="64" t="s">
        <v>158</v>
      </c>
      <c r="D9" s="280"/>
      <c r="E9" s="280"/>
      <c r="F9" s="280"/>
      <c r="G9" s="13"/>
      <c r="H9" s="13"/>
      <c r="I9" s="9"/>
      <c r="J9" s="13"/>
    </row>
    <row r="10" spans="1:14" x14ac:dyDescent="0.3">
      <c r="A10" s="13"/>
      <c r="B10" s="9"/>
      <c r="C10" s="13"/>
      <c r="D10" s="13"/>
      <c r="E10" s="13"/>
      <c r="F10" s="13"/>
      <c r="G10" s="13"/>
      <c r="H10" s="13"/>
      <c r="I10" s="9"/>
      <c r="J10" s="13"/>
    </row>
    <row r="11" spans="1:14" x14ac:dyDescent="0.3">
      <c r="A11" s="13"/>
      <c r="B11" s="26" t="s">
        <v>19</v>
      </c>
      <c r="C11" s="13"/>
      <c r="D11" s="13"/>
      <c r="E11" s="9"/>
      <c r="F11" s="13"/>
      <c r="G11" s="13"/>
      <c r="H11" s="13"/>
      <c r="I11" s="9"/>
      <c r="J11" s="13"/>
    </row>
    <row r="12" spans="1:14" x14ac:dyDescent="0.3">
      <c r="A12" s="13"/>
      <c r="B12" s="9"/>
      <c r="C12" s="13"/>
      <c r="D12" s="13"/>
      <c r="E12" s="13"/>
      <c r="F12" s="13"/>
      <c r="G12" s="13"/>
      <c r="H12" s="13"/>
      <c r="I12" s="9"/>
      <c r="J12" s="9"/>
    </row>
    <row r="13" spans="1:14" x14ac:dyDescent="0.3">
      <c r="A13" s="13" t="s">
        <v>5</v>
      </c>
      <c r="B13" s="9" t="s">
        <v>0</v>
      </c>
      <c r="C13" s="13" t="s">
        <v>281</v>
      </c>
      <c r="D13" s="13" t="s">
        <v>1</v>
      </c>
      <c r="E13" s="9" t="s">
        <v>15</v>
      </c>
      <c r="F13" s="13" t="s">
        <v>2</v>
      </c>
      <c r="G13" s="9" t="s">
        <v>3</v>
      </c>
      <c r="H13" s="9" t="s">
        <v>4</v>
      </c>
      <c r="I13" s="14" t="s">
        <v>282</v>
      </c>
      <c r="J13" s="9" t="s">
        <v>287</v>
      </c>
    </row>
    <row r="14" spans="1:14" ht="15" thickBot="1" x14ac:dyDescent="0.35">
      <c r="A14" s="73"/>
      <c r="B14" s="74"/>
      <c r="C14" s="73"/>
      <c r="D14" s="73"/>
      <c r="E14" s="74" t="s">
        <v>16</v>
      </c>
      <c r="F14" s="73"/>
      <c r="G14" s="74" t="s">
        <v>58</v>
      </c>
      <c r="H14" s="73"/>
      <c r="I14" s="74" t="s">
        <v>283</v>
      </c>
      <c r="J14" s="74" t="s">
        <v>5</v>
      </c>
    </row>
    <row r="15" spans="1:14" x14ac:dyDescent="0.3">
      <c r="A15" s="9">
        <v>1</v>
      </c>
      <c r="B15" s="9">
        <v>103</v>
      </c>
      <c r="C15" s="13" t="s">
        <v>256</v>
      </c>
      <c r="D15" s="13" t="s">
        <v>1513</v>
      </c>
      <c r="E15" s="9">
        <v>2300</v>
      </c>
      <c r="F15" s="13" t="s">
        <v>1555</v>
      </c>
      <c r="G15" s="116" t="s">
        <v>1571</v>
      </c>
      <c r="H15" s="9" t="s">
        <v>1572</v>
      </c>
      <c r="I15" s="9">
        <v>53.8</v>
      </c>
      <c r="J15" s="26" t="s">
        <v>298</v>
      </c>
      <c r="K15" s="13"/>
      <c r="L15" s="13"/>
      <c r="M15" s="13"/>
      <c r="N15" s="13"/>
    </row>
    <row r="16" spans="1:14" x14ac:dyDescent="0.3">
      <c r="A16" s="9">
        <v>2</v>
      </c>
      <c r="B16" s="9">
        <v>104</v>
      </c>
      <c r="C16" s="16" t="s">
        <v>114</v>
      </c>
      <c r="D16" s="16" t="s">
        <v>101</v>
      </c>
      <c r="E16" s="9">
        <v>2300</v>
      </c>
      <c r="F16" s="13"/>
      <c r="G16" s="116" t="s">
        <v>1573</v>
      </c>
      <c r="H16" s="9"/>
      <c r="I16" s="9">
        <v>54.8</v>
      </c>
      <c r="J16" s="9"/>
      <c r="K16" s="13"/>
      <c r="L16" s="13"/>
      <c r="M16" s="13"/>
      <c r="N16" s="13"/>
    </row>
    <row r="17" spans="1:14" x14ac:dyDescent="0.3">
      <c r="A17" s="9">
        <v>3</v>
      </c>
      <c r="B17" s="9">
        <v>100</v>
      </c>
      <c r="C17" s="13" t="s">
        <v>73</v>
      </c>
      <c r="D17" s="16" t="s">
        <v>101</v>
      </c>
      <c r="E17" s="112">
        <v>2500</v>
      </c>
      <c r="F17" s="16" t="s">
        <v>1554</v>
      </c>
      <c r="G17" s="116" t="s">
        <v>450</v>
      </c>
      <c r="H17" s="9"/>
      <c r="I17" s="9">
        <v>52.8</v>
      </c>
      <c r="J17" s="9"/>
      <c r="K17" s="13"/>
      <c r="L17" s="13"/>
      <c r="M17" s="13"/>
      <c r="N17" s="13"/>
    </row>
    <row r="18" spans="1:14" x14ac:dyDescent="0.3">
      <c r="A18" s="10">
        <v>4</v>
      </c>
      <c r="B18" s="10">
        <v>113</v>
      </c>
      <c r="C18" s="19" t="s">
        <v>71</v>
      </c>
      <c r="D18" s="21" t="s">
        <v>111</v>
      </c>
      <c r="E18" s="10">
        <v>1297</v>
      </c>
      <c r="F18" s="19"/>
      <c r="G18" s="301" t="s">
        <v>1574</v>
      </c>
      <c r="H18" s="10"/>
      <c r="I18" s="10">
        <v>54.6</v>
      </c>
      <c r="J18" s="10"/>
      <c r="K18" s="13"/>
      <c r="L18" s="13"/>
      <c r="M18" s="13"/>
      <c r="N18" s="13"/>
    </row>
    <row r="19" spans="1:14" x14ac:dyDescent="0.3">
      <c r="A19" s="10">
        <v>5</v>
      </c>
      <c r="B19" s="10">
        <v>115</v>
      </c>
      <c r="C19" s="19" t="s">
        <v>78</v>
      </c>
      <c r="D19" s="21" t="s">
        <v>51</v>
      </c>
      <c r="E19" s="10">
        <v>1293</v>
      </c>
      <c r="F19" s="19"/>
      <c r="G19" s="301" t="s">
        <v>1575</v>
      </c>
      <c r="H19" s="10"/>
      <c r="I19" s="22">
        <v>56</v>
      </c>
      <c r="J19" s="10"/>
      <c r="K19" s="13"/>
      <c r="L19" s="13"/>
      <c r="M19" s="13"/>
      <c r="N19" s="13"/>
    </row>
    <row r="20" spans="1:14" x14ac:dyDescent="0.3">
      <c r="A20" s="63">
        <v>6</v>
      </c>
      <c r="B20" s="63">
        <v>129</v>
      </c>
      <c r="C20" s="65" t="s">
        <v>120</v>
      </c>
      <c r="D20" s="65" t="s">
        <v>121</v>
      </c>
      <c r="E20" s="63">
        <v>999</v>
      </c>
      <c r="F20" s="64"/>
      <c r="G20" s="302">
        <v>6.997685185185184E-3</v>
      </c>
      <c r="H20" s="63"/>
      <c r="I20" s="84">
        <v>57</v>
      </c>
      <c r="J20" s="63"/>
      <c r="K20" s="13"/>
      <c r="L20" s="13"/>
      <c r="M20" s="13"/>
      <c r="N20" s="13"/>
    </row>
    <row r="21" spans="1:14" x14ac:dyDescent="0.3">
      <c r="A21" s="10">
        <v>7</v>
      </c>
      <c r="B21" s="10">
        <v>138</v>
      </c>
      <c r="C21" s="19" t="s">
        <v>125</v>
      </c>
      <c r="D21" s="21" t="s">
        <v>135</v>
      </c>
      <c r="E21" s="10">
        <v>1296</v>
      </c>
      <c r="F21" s="19"/>
      <c r="G21" s="301">
        <v>7.1157407407407411E-3</v>
      </c>
      <c r="H21" s="10"/>
      <c r="I21" s="10">
        <v>58.2</v>
      </c>
      <c r="J21" s="10"/>
      <c r="K21" s="13"/>
      <c r="L21" s="13"/>
      <c r="M21" s="13"/>
      <c r="N21" s="13"/>
    </row>
    <row r="22" spans="1:14" x14ac:dyDescent="0.3">
      <c r="A22" s="63">
        <v>8</v>
      </c>
      <c r="B22" s="63">
        <v>126</v>
      </c>
      <c r="C22" s="65" t="s">
        <v>122</v>
      </c>
      <c r="D22" s="65" t="s">
        <v>57</v>
      </c>
      <c r="E22" s="63">
        <v>999</v>
      </c>
      <c r="F22" s="64"/>
      <c r="G22" s="302" t="s">
        <v>1321</v>
      </c>
      <c r="H22" s="63"/>
      <c r="I22" s="63">
        <v>58.2</v>
      </c>
      <c r="J22" s="63"/>
      <c r="K22" s="13"/>
      <c r="L22" s="13"/>
      <c r="M22" s="13"/>
      <c r="N22" s="13"/>
    </row>
    <row r="23" spans="1:14" x14ac:dyDescent="0.3">
      <c r="A23" s="63">
        <v>9</v>
      </c>
      <c r="B23" s="63">
        <v>147</v>
      </c>
      <c r="C23" s="65" t="s">
        <v>1861</v>
      </c>
      <c r="D23" s="65" t="s">
        <v>447</v>
      </c>
      <c r="E23" s="63">
        <v>850</v>
      </c>
      <c r="F23" s="64"/>
      <c r="G23" s="302" t="s">
        <v>1576</v>
      </c>
      <c r="H23" s="63"/>
      <c r="I23" s="63">
        <v>61.2</v>
      </c>
      <c r="J23" s="26" t="s">
        <v>299</v>
      </c>
      <c r="K23" s="13" t="s">
        <v>473</v>
      </c>
      <c r="L23" s="13"/>
      <c r="M23" s="13"/>
      <c r="N23" s="13"/>
    </row>
    <row r="24" spans="1:14" x14ac:dyDescent="0.3">
      <c r="A24" s="9"/>
      <c r="B24" s="26"/>
      <c r="C24" s="13"/>
      <c r="D24" s="13"/>
      <c r="E24" s="9"/>
      <c r="F24" s="24"/>
      <c r="G24" s="9"/>
      <c r="H24" s="9"/>
      <c r="I24" s="9"/>
      <c r="J24" s="13"/>
      <c r="K24" s="13"/>
      <c r="L24" s="13"/>
      <c r="M24" s="13"/>
      <c r="N24" s="13"/>
    </row>
    <row r="25" spans="1:14" x14ac:dyDescent="0.3">
      <c r="A25" s="9"/>
      <c r="B25" s="26" t="s">
        <v>27</v>
      </c>
      <c r="C25" s="13"/>
      <c r="D25" s="13"/>
      <c r="E25" s="9"/>
      <c r="F25" s="24"/>
      <c r="G25" s="9"/>
      <c r="H25" s="13"/>
      <c r="I25" s="13"/>
      <c r="J25" s="13"/>
      <c r="K25" s="13"/>
      <c r="L25" s="13"/>
      <c r="M25" s="13"/>
      <c r="N25" s="13"/>
    </row>
    <row r="26" spans="1:14" x14ac:dyDescent="0.3">
      <c r="A26" s="9"/>
      <c r="B26" s="26"/>
      <c r="C26" s="13"/>
      <c r="D26" s="13"/>
      <c r="E26" s="9"/>
      <c r="F26" s="24"/>
      <c r="G26" s="9"/>
      <c r="H26" s="13"/>
      <c r="I26" s="13"/>
      <c r="J26" s="13"/>
      <c r="K26" s="13"/>
      <c r="L26" s="13"/>
      <c r="M26" s="13"/>
      <c r="N26" s="13"/>
    </row>
    <row r="27" spans="1:14" x14ac:dyDescent="0.3">
      <c r="A27" s="9"/>
      <c r="B27" s="10">
        <v>114</v>
      </c>
      <c r="C27" s="19" t="s">
        <v>80</v>
      </c>
      <c r="D27" s="21" t="s">
        <v>104</v>
      </c>
      <c r="E27" s="10">
        <v>1293</v>
      </c>
      <c r="F27" s="13"/>
      <c r="G27" s="94" t="s">
        <v>29</v>
      </c>
      <c r="H27" s="10"/>
      <c r="I27" s="22">
        <v>57.2</v>
      </c>
      <c r="J27" s="10"/>
      <c r="K27" s="19"/>
      <c r="L27" s="13"/>
      <c r="M27" s="13"/>
      <c r="N27" s="13"/>
    </row>
    <row r="28" spans="1:14" x14ac:dyDescent="0.3">
      <c r="A28" s="9"/>
      <c r="B28" s="9">
        <v>102</v>
      </c>
      <c r="C28" s="13" t="s">
        <v>75</v>
      </c>
      <c r="D28" s="16" t="s">
        <v>102</v>
      </c>
      <c r="E28" s="9">
        <v>1970</v>
      </c>
      <c r="F28" s="13"/>
      <c r="G28" s="12" t="s">
        <v>81</v>
      </c>
      <c r="H28" s="9"/>
      <c r="I28" s="11">
        <v>56.2</v>
      </c>
      <c r="J28" s="9"/>
      <c r="K28" s="13"/>
      <c r="L28" s="13"/>
      <c r="M28" s="13"/>
      <c r="N28" s="13"/>
    </row>
    <row r="29" spans="1:14" x14ac:dyDescent="0.3">
      <c r="A29" s="9"/>
      <c r="B29" s="63">
        <v>131</v>
      </c>
      <c r="C29" s="65" t="s">
        <v>217</v>
      </c>
      <c r="D29" s="65" t="s">
        <v>135</v>
      </c>
      <c r="E29" s="63">
        <v>998</v>
      </c>
      <c r="F29" s="13"/>
      <c r="G29" s="83" t="s">
        <v>81</v>
      </c>
      <c r="H29" s="63"/>
      <c r="I29" s="84">
        <v>62.4</v>
      </c>
      <c r="J29" s="63"/>
      <c r="K29" s="13"/>
      <c r="L29" s="13"/>
      <c r="M29" s="13"/>
      <c r="N29" s="13"/>
    </row>
    <row r="30" spans="1:14" x14ac:dyDescent="0.3">
      <c r="A30" s="9"/>
      <c r="B30" s="9">
        <v>101</v>
      </c>
      <c r="C30" s="16" t="s">
        <v>72</v>
      </c>
      <c r="D30" s="16" t="s">
        <v>1512</v>
      </c>
      <c r="E30" s="9">
        <v>5700</v>
      </c>
      <c r="F30" s="13" t="s">
        <v>1545</v>
      </c>
      <c r="G30" s="9" t="s">
        <v>31</v>
      </c>
      <c r="H30" s="13"/>
      <c r="I30" s="11">
        <v>56</v>
      </c>
      <c r="J30" s="13"/>
      <c r="K30" s="13"/>
      <c r="L30" s="13"/>
      <c r="M30" s="13"/>
      <c r="N30" s="13"/>
    </row>
    <row r="31" spans="1:14" x14ac:dyDescent="0.3">
      <c r="A31" s="63"/>
      <c r="B31" s="63">
        <v>135</v>
      </c>
      <c r="C31" s="65" t="s">
        <v>123</v>
      </c>
      <c r="D31" s="65" t="s">
        <v>1420</v>
      </c>
      <c r="E31" s="63">
        <v>999</v>
      </c>
      <c r="F31" s="64"/>
      <c r="G31" s="302" t="s">
        <v>32</v>
      </c>
      <c r="H31" s="63"/>
      <c r="I31" s="63"/>
      <c r="J31" s="63"/>
      <c r="K31" s="13"/>
      <c r="L31" s="13"/>
      <c r="M31" s="13"/>
      <c r="N31" s="13"/>
    </row>
    <row r="32" spans="1:14" x14ac:dyDescent="0.3">
      <c r="A32" s="9"/>
      <c r="B32" s="9"/>
      <c r="C32" s="13"/>
      <c r="D32" s="16"/>
      <c r="E32" s="9"/>
      <c r="F32" s="24"/>
      <c r="G32" s="23"/>
      <c r="H32" s="13"/>
      <c r="I32" s="11"/>
      <c r="J32" s="9"/>
      <c r="K32" s="13"/>
      <c r="L32" s="13"/>
      <c r="M32" s="13"/>
      <c r="N32" s="13"/>
    </row>
    <row r="33" spans="1:14" x14ac:dyDescent="0.3">
      <c r="A33" s="13"/>
      <c r="B33" s="128" t="s">
        <v>119</v>
      </c>
      <c r="C33" s="13" t="s">
        <v>73</v>
      </c>
      <c r="D33" s="16" t="s">
        <v>101</v>
      </c>
      <c r="E33" s="112">
        <v>2500</v>
      </c>
      <c r="F33" s="16" t="s">
        <v>1554</v>
      </c>
      <c r="G33" s="14" t="s">
        <v>168</v>
      </c>
      <c r="H33" s="14" t="s">
        <v>169</v>
      </c>
      <c r="I33" s="9"/>
      <c r="J33" s="13"/>
      <c r="K33" s="13"/>
      <c r="L33" s="13"/>
      <c r="M33" s="13"/>
      <c r="N33" s="13"/>
    </row>
    <row r="34" spans="1:14" x14ac:dyDescent="0.3">
      <c r="A34" s="13"/>
      <c r="B34" s="9"/>
      <c r="C34" s="19" t="s">
        <v>71</v>
      </c>
      <c r="D34" s="21" t="s">
        <v>111</v>
      </c>
      <c r="E34" s="10">
        <v>1297</v>
      </c>
      <c r="F34" s="28"/>
      <c r="G34" s="10" t="s">
        <v>201</v>
      </c>
      <c r="H34" s="10" t="s">
        <v>202</v>
      </c>
      <c r="I34" s="16"/>
      <c r="J34" s="13"/>
      <c r="K34" s="13"/>
      <c r="L34" s="13"/>
      <c r="M34" s="13"/>
      <c r="N34" s="13"/>
    </row>
    <row r="35" spans="1:14" x14ac:dyDescent="0.3">
      <c r="A35" s="13"/>
      <c r="B35" s="9"/>
      <c r="C35" s="65" t="s">
        <v>120</v>
      </c>
      <c r="D35" s="65" t="s">
        <v>121</v>
      </c>
      <c r="E35" s="63">
        <v>999</v>
      </c>
      <c r="F35" s="64"/>
      <c r="G35" s="132" t="s">
        <v>852</v>
      </c>
      <c r="H35" s="82" t="s">
        <v>854</v>
      </c>
      <c r="I35" s="9"/>
      <c r="J35" s="13"/>
      <c r="K35" s="13"/>
      <c r="L35" s="13"/>
      <c r="M35" s="13"/>
      <c r="N35" s="13"/>
    </row>
    <row r="36" spans="1:14" x14ac:dyDescent="0.3">
      <c r="A36" s="78"/>
      <c r="B36" s="26"/>
      <c r="C36" s="13"/>
      <c r="D36" s="13"/>
      <c r="E36" s="13"/>
      <c r="F36" s="13"/>
      <c r="G36" s="9"/>
      <c r="H36" s="13"/>
      <c r="I36" s="13"/>
      <c r="J36" s="13"/>
      <c r="K36" s="13"/>
      <c r="L36" s="13"/>
      <c r="M36" s="13"/>
      <c r="N36" s="13"/>
    </row>
    <row r="37" spans="1:14" x14ac:dyDescent="0.3">
      <c r="A37" s="78"/>
      <c r="B37" s="26" t="s">
        <v>26</v>
      </c>
      <c r="C37" s="13"/>
      <c r="D37" s="13"/>
      <c r="E37" s="13"/>
      <c r="F37" s="13"/>
      <c r="G37" s="9"/>
      <c r="H37" s="13"/>
      <c r="I37" s="13"/>
      <c r="J37" s="13"/>
      <c r="K37" s="13"/>
      <c r="L37" s="13"/>
      <c r="M37" s="13"/>
      <c r="N37" s="13"/>
    </row>
    <row r="38" spans="1:14" x14ac:dyDescent="0.3">
      <c r="A38" s="78"/>
      <c r="B38" s="26"/>
      <c r="C38" s="13"/>
      <c r="D38" s="13"/>
      <c r="E38" s="13"/>
      <c r="F38" s="13"/>
      <c r="G38" s="9"/>
      <c r="H38" s="13"/>
      <c r="I38" s="13"/>
      <c r="J38" s="13"/>
      <c r="K38" s="13"/>
      <c r="L38" s="13"/>
      <c r="M38" s="13"/>
      <c r="N38" s="13"/>
    </row>
    <row r="39" spans="1:14" x14ac:dyDescent="0.3">
      <c r="A39" s="10"/>
      <c r="B39" s="10">
        <v>118</v>
      </c>
      <c r="C39" s="19" t="s">
        <v>83</v>
      </c>
      <c r="D39" s="21" t="s">
        <v>135</v>
      </c>
      <c r="E39" s="10">
        <v>1293</v>
      </c>
      <c r="F39" s="19" t="s">
        <v>1446</v>
      </c>
      <c r="G39" s="301"/>
      <c r="H39" s="10"/>
      <c r="I39" s="10"/>
      <c r="J39" s="10"/>
      <c r="K39" s="13"/>
      <c r="L39" s="13"/>
      <c r="M39" s="13"/>
      <c r="N39" s="13"/>
    </row>
    <row r="40" spans="1:14" x14ac:dyDescent="0.3">
      <c r="A40" s="78"/>
      <c r="B40" s="9">
        <v>110</v>
      </c>
      <c r="C40" s="16" t="s">
        <v>106</v>
      </c>
      <c r="D40" s="16" t="s">
        <v>1530</v>
      </c>
      <c r="E40" s="9">
        <v>1970</v>
      </c>
      <c r="F40" s="13"/>
      <c r="G40" s="12"/>
      <c r="H40" s="9"/>
      <c r="I40" s="9"/>
      <c r="J40" s="9"/>
      <c r="K40" s="13"/>
      <c r="L40" s="13"/>
      <c r="M40" s="13"/>
      <c r="N40" s="13"/>
    </row>
    <row r="41" spans="1:14" x14ac:dyDescent="0.3">
      <c r="A41" s="10"/>
      <c r="B41" s="10">
        <v>106</v>
      </c>
      <c r="C41" s="19" t="s">
        <v>110</v>
      </c>
      <c r="D41" s="21" t="s">
        <v>1566</v>
      </c>
      <c r="E41" s="10">
        <v>1293</v>
      </c>
      <c r="F41" s="19"/>
      <c r="G41" s="301"/>
      <c r="H41" s="10"/>
      <c r="I41" s="10"/>
      <c r="J41" s="10"/>
      <c r="K41" s="13"/>
      <c r="L41" s="13"/>
      <c r="M41" s="13"/>
      <c r="N41" s="13"/>
    </row>
    <row r="42" spans="1:14" x14ac:dyDescent="0.3">
      <c r="A42" s="10"/>
      <c r="B42" s="10">
        <v>117</v>
      </c>
      <c r="C42" s="19" t="s">
        <v>474</v>
      </c>
      <c r="D42" s="21" t="s">
        <v>475</v>
      </c>
      <c r="E42" s="10">
        <v>1300</v>
      </c>
      <c r="F42" s="19"/>
      <c r="G42" s="301"/>
      <c r="H42" s="10"/>
      <c r="I42" s="10"/>
      <c r="J42" s="10"/>
      <c r="K42" s="13"/>
      <c r="L42" s="13"/>
      <c r="M42" s="13"/>
      <c r="N42" s="13"/>
    </row>
    <row r="43" spans="1:14" x14ac:dyDescent="0.3">
      <c r="A43" s="78"/>
      <c r="B43" s="63">
        <v>143</v>
      </c>
      <c r="C43" s="65" t="s">
        <v>56</v>
      </c>
      <c r="D43" s="65" t="s">
        <v>127</v>
      </c>
      <c r="E43" s="63">
        <v>997</v>
      </c>
      <c r="F43" s="64" t="s">
        <v>1556</v>
      </c>
      <c r="G43" s="9"/>
      <c r="H43" s="13"/>
      <c r="I43" s="13"/>
      <c r="J43" s="9"/>
      <c r="K43" s="13"/>
      <c r="L43" s="13"/>
      <c r="M43" s="13"/>
      <c r="N43" s="13"/>
    </row>
    <row r="44" spans="1:14" x14ac:dyDescent="0.3">
      <c r="A44" s="78"/>
      <c r="B44" s="63">
        <v>130</v>
      </c>
      <c r="C44" s="65" t="s">
        <v>1424</v>
      </c>
      <c r="D44" s="65" t="s">
        <v>443</v>
      </c>
      <c r="E44" s="63">
        <v>998</v>
      </c>
      <c r="F44" s="64" t="s">
        <v>394</v>
      </c>
      <c r="G44" s="9"/>
      <c r="H44" s="13"/>
      <c r="I44" s="13"/>
      <c r="J44" s="9"/>
      <c r="K44" s="13"/>
      <c r="L44" s="13"/>
      <c r="M44" s="13"/>
      <c r="N44" s="13"/>
    </row>
    <row r="45" spans="1:14" x14ac:dyDescent="0.3">
      <c r="A45" s="78"/>
      <c r="B45" s="26"/>
      <c r="C45" s="13"/>
      <c r="D45" s="13"/>
      <c r="E45" s="13"/>
      <c r="F45" s="13"/>
      <c r="G45" s="9"/>
      <c r="H45" s="13"/>
      <c r="I45" s="13"/>
      <c r="J45" s="13"/>
      <c r="K45" s="13"/>
      <c r="L45" s="13"/>
      <c r="M45" s="13"/>
      <c r="N45" s="13"/>
    </row>
    <row r="46" spans="1:14" x14ac:dyDescent="0.3">
      <c r="A46" s="26" t="s">
        <v>34</v>
      </c>
      <c r="B46" s="9"/>
      <c r="C46" s="16"/>
      <c r="D46" s="13"/>
      <c r="E46" s="9"/>
      <c r="F46" s="13"/>
      <c r="G46" s="9"/>
      <c r="H46" s="13"/>
      <c r="I46" s="13"/>
      <c r="J46" s="13"/>
      <c r="K46" s="13"/>
      <c r="L46" s="13"/>
      <c r="M46" s="13"/>
      <c r="N46" s="13"/>
    </row>
    <row r="47" spans="1:14" x14ac:dyDescent="0.3">
      <c r="A47" s="112">
        <v>1</v>
      </c>
      <c r="B47" s="16" t="s">
        <v>1577</v>
      </c>
      <c r="C47" s="64"/>
      <c r="D47" s="17"/>
      <c r="E47" s="112"/>
    </row>
    <row r="48" spans="1:14" x14ac:dyDescent="0.3">
      <c r="A48" s="112">
        <v>2</v>
      </c>
      <c r="B48" s="63">
        <v>147</v>
      </c>
      <c r="C48" s="65" t="s">
        <v>1861</v>
      </c>
      <c r="D48" s="17" t="s">
        <v>1832</v>
      </c>
      <c r="E48" s="112"/>
    </row>
    <row r="50" spans="1:8" x14ac:dyDescent="0.3">
      <c r="B50" s="5" t="s">
        <v>1578</v>
      </c>
    </row>
    <row r="51" spans="1:8" x14ac:dyDescent="0.3">
      <c r="D51" s="133"/>
    </row>
    <row r="52" spans="1:8" x14ac:dyDescent="0.3">
      <c r="A52" s="9">
        <v>1</v>
      </c>
      <c r="B52" s="9">
        <v>103</v>
      </c>
      <c r="C52" s="13" t="s">
        <v>256</v>
      </c>
      <c r="D52" s="13" t="s">
        <v>1513</v>
      </c>
      <c r="E52" s="9">
        <v>2300</v>
      </c>
      <c r="F52" s="13" t="s">
        <v>1555</v>
      </c>
      <c r="G52" s="295">
        <v>1.2949074074074076E-2</v>
      </c>
      <c r="H52" s="13" t="s">
        <v>1584</v>
      </c>
    </row>
    <row r="53" spans="1:8" x14ac:dyDescent="0.3">
      <c r="A53" s="9">
        <v>2</v>
      </c>
      <c r="B53" s="9">
        <v>104</v>
      </c>
      <c r="C53" s="16" t="s">
        <v>114</v>
      </c>
      <c r="D53" s="16" t="s">
        <v>101</v>
      </c>
      <c r="E53" s="9">
        <v>2300</v>
      </c>
      <c r="F53" s="13"/>
      <c r="G53" s="295">
        <v>1.3002314814814814E-2</v>
      </c>
    </row>
    <row r="54" spans="1:8" x14ac:dyDescent="0.3">
      <c r="A54" s="9">
        <v>3</v>
      </c>
      <c r="B54" s="9">
        <v>100</v>
      </c>
      <c r="C54" s="13" t="s">
        <v>73</v>
      </c>
      <c r="D54" s="16" t="s">
        <v>101</v>
      </c>
      <c r="E54" s="112">
        <v>2500</v>
      </c>
      <c r="F54" s="16" t="s">
        <v>1554</v>
      </c>
      <c r="G54" s="295">
        <v>1.3032407407407407E-2</v>
      </c>
    </row>
    <row r="55" spans="1:8" x14ac:dyDescent="0.3">
      <c r="A55" s="10">
        <v>4</v>
      </c>
      <c r="B55" s="10">
        <v>113</v>
      </c>
      <c r="C55" s="19" t="s">
        <v>71</v>
      </c>
      <c r="D55" s="21" t="s">
        <v>111</v>
      </c>
      <c r="E55" s="10">
        <v>1297</v>
      </c>
      <c r="F55" s="19"/>
      <c r="G55" s="94">
        <v>1.322222222222222E-2</v>
      </c>
    </row>
    <row r="56" spans="1:8" x14ac:dyDescent="0.3">
      <c r="A56" s="63">
        <v>5</v>
      </c>
      <c r="B56" s="63">
        <v>129</v>
      </c>
      <c r="C56" s="65" t="s">
        <v>120</v>
      </c>
      <c r="D56" s="65" t="s">
        <v>121</v>
      </c>
      <c r="E56" s="63">
        <v>999</v>
      </c>
      <c r="F56" s="64"/>
      <c r="G56" s="83">
        <v>1.364351851851852E-2</v>
      </c>
    </row>
    <row r="57" spans="1:8" x14ac:dyDescent="0.3">
      <c r="A57" s="10">
        <v>6</v>
      </c>
      <c r="B57" s="10">
        <v>115</v>
      </c>
      <c r="C57" s="19" t="s">
        <v>78</v>
      </c>
      <c r="D57" s="21" t="s">
        <v>51</v>
      </c>
      <c r="E57" s="10">
        <v>1293</v>
      </c>
      <c r="F57" s="19"/>
      <c r="G57" s="94">
        <v>1.38125E-2</v>
      </c>
    </row>
    <row r="58" spans="1:8" x14ac:dyDescent="0.3">
      <c r="A58" s="10">
        <v>7</v>
      </c>
      <c r="B58" s="10">
        <v>138</v>
      </c>
      <c r="C58" s="19" t="s">
        <v>125</v>
      </c>
      <c r="D58" s="21" t="s">
        <v>135</v>
      </c>
      <c r="E58" s="10">
        <v>1296</v>
      </c>
      <c r="F58" s="19"/>
      <c r="G58" s="94">
        <v>1.3983796296296298E-2</v>
      </c>
    </row>
    <row r="59" spans="1:8" x14ac:dyDescent="0.3">
      <c r="A59" s="63">
        <v>8</v>
      </c>
      <c r="B59" s="63">
        <v>126</v>
      </c>
      <c r="C59" s="65" t="s">
        <v>122</v>
      </c>
      <c r="D59" s="65" t="s">
        <v>57</v>
      </c>
      <c r="E59" s="63">
        <v>999</v>
      </c>
      <c r="F59" s="64"/>
      <c r="G59" s="63" t="s">
        <v>1579</v>
      </c>
    </row>
    <row r="60" spans="1:8" x14ac:dyDescent="0.3">
      <c r="A60" s="63">
        <v>9</v>
      </c>
      <c r="B60" s="63">
        <v>147</v>
      </c>
      <c r="C60" s="65" t="s">
        <v>1861</v>
      </c>
      <c r="D60" s="65" t="s">
        <v>447</v>
      </c>
      <c r="E60" s="63">
        <v>850</v>
      </c>
      <c r="F60" s="64"/>
      <c r="G60" s="63" t="s">
        <v>1580</v>
      </c>
    </row>
  </sheetData>
  <sortState xmlns:xlrd2="http://schemas.microsoft.com/office/spreadsheetml/2017/richdata2" ref="A52:F60">
    <sortCondition ref="A52:A60"/>
  </sortState>
  <mergeCells count="1">
    <mergeCell ref="D7:F8"/>
  </mergeCells>
  <pageMargins left="0.7" right="0.7" top="0.75" bottom="0.75" header="0.3" footer="0.3"/>
  <pageSetup paperSize="9" scale="56" orientation="landscape" horizontalDpi="4294967293"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51"/>
  <sheetViews>
    <sheetView showGridLines="0" zoomScale="80" zoomScaleNormal="80" workbookViewId="0"/>
  </sheetViews>
  <sheetFormatPr defaultRowHeight="14.4" x14ac:dyDescent="0.3"/>
  <cols>
    <col min="2" max="2" width="8.88671875" style="112"/>
    <col min="3" max="3" width="27.109375" customWidth="1"/>
    <col min="4" max="4" width="18.88671875" customWidth="1"/>
    <col min="5" max="5" width="7.33203125" customWidth="1"/>
    <col min="6" max="6" width="26.44140625" customWidth="1"/>
    <col min="7" max="7" width="12" style="112" customWidth="1"/>
    <col min="8" max="8" width="10.33203125" customWidth="1"/>
    <col min="9" max="9" width="10.5546875" customWidth="1"/>
  </cols>
  <sheetData>
    <row r="1" spans="1:11" x14ac:dyDescent="0.3">
      <c r="A1" s="13" t="s">
        <v>11</v>
      </c>
      <c r="B1" s="9"/>
      <c r="C1" s="3" t="s">
        <v>1645</v>
      </c>
      <c r="D1" s="13"/>
      <c r="E1" s="13"/>
      <c r="F1" s="13"/>
      <c r="G1" s="13"/>
      <c r="H1" s="13"/>
      <c r="I1" s="9"/>
      <c r="J1" s="13"/>
    </row>
    <row r="2" spans="1:11" x14ac:dyDescent="0.3">
      <c r="A2" s="16" t="s">
        <v>12</v>
      </c>
      <c r="B2" s="16"/>
      <c r="C2" s="16" t="s">
        <v>221</v>
      </c>
      <c r="D2" s="16"/>
      <c r="E2" s="16"/>
      <c r="F2" s="16"/>
      <c r="G2" s="13"/>
      <c r="H2" s="13"/>
      <c r="I2" s="9"/>
      <c r="J2" s="13"/>
    </row>
    <row r="3" spans="1:11" x14ac:dyDescent="0.3">
      <c r="A3" s="13" t="s">
        <v>7</v>
      </c>
      <c r="B3" s="9"/>
      <c r="C3" s="16" t="s">
        <v>6</v>
      </c>
      <c r="D3" s="13" t="s">
        <v>9</v>
      </c>
      <c r="E3" s="16" t="s">
        <v>18</v>
      </c>
      <c r="F3" s="16"/>
      <c r="G3" s="13"/>
      <c r="H3" s="13"/>
      <c r="I3" s="9"/>
      <c r="J3" s="13"/>
    </row>
    <row r="4" spans="1:11" x14ac:dyDescent="0.3">
      <c r="A4" s="13" t="s">
        <v>8</v>
      </c>
      <c r="B4" s="9"/>
      <c r="C4" s="16" t="s">
        <v>757</v>
      </c>
      <c r="D4" s="13" t="s">
        <v>10</v>
      </c>
      <c r="E4" s="16">
        <v>15</v>
      </c>
      <c r="F4" s="13"/>
      <c r="G4" s="13"/>
      <c r="H4" s="13"/>
      <c r="I4" s="9"/>
      <c r="J4" s="13"/>
    </row>
    <row r="5" spans="1:11" x14ac:dyDescent="0.3">
      <c r="A5" s="13" t="s">
        <v>13</v>
      </c>
      <c r="B5" s="9"/>
      <c r="C5" s="13" t="s">
        <v>14</v>
      </c>
      <c r="D5" s="13"/>
      <c r="E5" s="13"/>
      <c r="F5" s="13"/>
      <c r="G5" s="13"/>
      <c r="H5" s="13"/>
      <c r="I5" s="9"/>
      <c r="J5" s="13"/>
    </row>
    <row r="6" spans="1:11" x14ac:dyDescent="0.3">
      <c r="A6" s="13"/>
      <c r="B6" s="9"/>
      <c r="C6" s="13"/>
      <c r="D6" s="13"/>
      <c r="E6" s="13"/>
      <c r="F6" s="13"/>
      <c r="G6" s="13"/>
      <c r="H6" s="13"/>
      <c r="I6" s="9"/>
      <c r="J6" s="13"/>
    </row>
    <row r="7" spans="1:11" x14ac:dyDescent="0.3">
      <c r="A7" t="s">
        <v>291</v>
      </c>
      <c r="B7" s="9"/>
      <c r="C7" s="13" t="s">
        <v>195</v>
      </c>
      <c r="D7" s="494" t="s">
        <v>1646</v>
      </c>
      <c r="E7" s="494"/>
      <c r="F7" s="494"/>
      <c r="G7" s="13"/>
      <c r="H7" s="13"/>
      <c r="I7" s="9"/>
      <c r="J7" s="13"/>
    </row>
    <row r="8" spans="1:11" x14ac:dyDescent="0.3">
      <c r="A8" s="13"/>
      <c r="B8" s="9"/>
      <c r="C8" s="19" t="s">
        <v>198</v>
      </c>
      <c r="D8" s="494"/>
      <c r="E8" s="494"/>
      <c r="F8" s="494"/>
      <c r="G8" s="13"/>
      <c r="H8" s="13"/>
      <c r="I8" s="9"/>
      <c r="J8" s="13"/>
    </row>
    <row r="9" spans="1:11" x14ac:dyDescent="0.3">
      <c r="A9" s="13"/>
      <c r="B9" s="9"/>
      <c r="C9" s="64" t="s">
        <v>158</v>
      </c>
      <c r="D9" s="287"/>
      <c r="E9" s="287"/>
      <c r="F9" s="287"/>
      <c r="G9" s="13"/>
      <c r="H9" s="13"/>
      <c r="I9" s="9"/>
      <c r="J9" s="13"/>
    </row>
    <row r="10" spans="1:11" x14ac:dyDescent="0.3">
      <c r="A10" s="13"/>
      <c r="B10" s="9"/>
      <c r="C10" s="13"/>
      <c r="D10" s="13"/>
      <c r="E10" s="13"/>
      <c r="F10" s="13"/>
      <c r="G10" s="13"/>
      <c r="H10" s="13"/>
      <c r="I10" s="9"/>
      <c r="J10" s="13"/>
    </row>
    <row r="11" spans="1:11" x14ac:dyDescent="0.3">
      <c r="A11" s="13"/>
      <c r="B11" s="26" t="s">
        <v>19</v>
      </c>
      <c r="C11" s="13"/>
      <c r="D11" s="13"/>
      <c r="E11" s="9"/>
      <c r="F11" s="13"/>
      <c r="G11" s="13"/>
      <c r="H11" s="13"/>
      <c r="I11" s="9"/>
      <c r="J11" s="13"/>
    </row>
    <row r="12" spans="1:11" x14ac:dyDescent="0.3">
      <c r="A12" s="13"/>
      <c r="B12" s="9"/>
      <c r="C12" s="13"/>
      <c r="D12" s="13"/>
      <c r="E12" s="13"/>
      <c r="F12" s="13"/>
      <c r="G12" s="13"/>
      <c r="H12" s="13"/>
      <c r="I12" s="9"/>
      <c r="J12" s="9" t="s">
        <v>477</v>
      </c>
    </row>
    <row r="13" spans="1:11" x14ac:dyDescent="0.3">
      <c r="A13" s="13" t="s">
        <v>5</v>
      </c>
      <c r="B13" s="9" t="s">
        <v>0</v>
      </c>
      <c r="C13" s="13" t="s">
        <v>281</v>
      </c>
      <c r="D13" s="13" t="s">
        <v>1</v>
      </c>
      <c r="E13" s="9" t="s">
        <v>15</v>
      </c>
      <c r="F13" s="13" t="s">
        <v>2</v>
      </c>
      <c r="G13" s="9" t="s">
        <v>3</v>
      </c>
      <c r="H13" s="9" t="s">
        <v>4</v>
      </c>
      <c r="I13" s="14" t="s">
        <v>282</v>
      </c>
      <c r="J13" s="9" t="s">
        <v>461</v>
      </c>
    </row>
    <row r="14" spans="1:11" ht="15" thickBot="1" x14ac:dyDescent="0.35">
      <c r="A14" s="73"/>
      <c r="B14" s="74"/>
      <c r="C14" s="73"/>
      <c r="D14" s="73"/>
      <c r="E14" s="74" t="s">
        <v>16</v>
      </c>
      <c r="F14" s="73"/>
      <c r="G14" s="74" t="s">
        <v>290</v>
      </c>
      <c r="H14" s="73"/>
      <c r="I14" s="74" t="s">
        <v>283</v>
      </c>
      <c r="J14" s="74" t="s">
        <v>5</v>
      </c>
    </row>
    <row r="15" spans="1:11" x14ac:dyDescent="0.3">
      <c r="A15" s="50">
        <v>1</v>
      </c>
      <c r="B15" s="50">
        <v>100</v>
      </c>
      <c r="C15" s="59" t="s">
        <v>73</v>
      </c>
      <c r="D15" s="59" t="s">
        <v>101</v>
      </c>
      <c r="E15" s="50">
        <v>2500</v>
      </c>
      <c r="F15" s="59" t="s">
        <v>589</v>
      </c>
      <c r="G15" s="129"/>
      <c r="H15" s="59"/>
      <c r="I15" s="123"/>
      <c r="J15" s="50">
        <v>1</v>
      </c>
      <c r="K15" s="13"/>
    </row>
    <row r="16" spans="1:11" x14ac:dyDescent="0.3">
      <c r="A16" s="50">
        <v>2</v>
      </c>
      <c r="B16" s="50">
        <v>112</v>
      </c>
      <c r="C16" s="59" t="s">
        <v>392</v>
      </c>
      <c r="D16" s="59" t="s">
        <v>1513</v>
      </c>
      <c r="E16" s="50">
        <v>2300</v>
      </c>
      <c r="F16" s="59" t="s">
        <v>1627</v>
      </c>
      <c r="G16" s="129"/>
      <c r="H16" s="59"/>
      <c r="I16" s="50"/>
      <c r="J16" s="50">
        <v>2</v>
      </c>
      <c r="K16" s="13"/>
    </row>
    <row r="17" spans="1:11" x14ac:dyDescent="0.3">
      <c r="A17" s="9">
        <v>3</v>
      </c>
      <c r="B17" s="9">
        <v>110</v>
      </c>
      <c r="C17" s="13" t="s">
        <v>106</v>
      </c>
      <c r="D17" s="16" t="s">
        <v>102</v>
      </c>
      <c r="E17" s="9">
        <v>1800</v>
      </c>
      <c r="F17" s="13"/>
      <c r="G17" s="124"/>
      <c r="H17" s="75"/>
      <c r="I17" s="11"/>
      <c r="J17" s="9">
        <v>4</v>
      </c>
      <c r="K17" s="13"/>
    </row>
    <row r="18" spans="1:11" x14ac:dyDescent="0.3">
      <c r="A18" s="10">
        <v>4</v>
      </c>
      <c r="B18" s="10">
        <v>118</v>
      </c>
      <c r="C18" s="19" t="s">
        <v>83</v>
      </c>
      <c r="D18" s="58" t="s">
        <v>135</v>
      </c>
      <c r="E18" s="10">
        <v>1299</v>
      </c>
      <c r="F18" s="28" t="s">
        <v>1446</v>
      </c>
      <c r="G18" s="296"/>
      <c r="H18" s="20"/>
      <c r="I18" s="22"/>
      <c r="J18" s="10">
        <v>1</v>
      </c>
      <c r="K18" s="13"/>
    </row>
    <row r="19" spans="1:11" x14ac:dyDescent="0.3">
      <c r="A19" s="9">
        <v>5</v>
      </c>
      <c r="B19" s="9">
        <v>103</v>
      </c>
      <c r="C19" s="13" t="s">
        <v>1628</v>
      </c>
      <c r="D19" s="13" t="s">
        <v>102</v>
      </c>
      <c r="E19" s="9">
        <v>3500</v>
      </c>
      <c r="F19" s="17"/>
      <c r="G19" s="124"/>
      <c r="H19" s="75"/>
      <c r="I19" s="11"/>
      <c r="J19" s="9">
        <v>5</v>
      </c>
      <c r="K19" s="78" t="s">
        <v>298</v>
      </c>
    </row>
    <row r="20" spans="1:11" x14ac:dyDescent="0.3">
      <c r="A20" s="10">
        <v>6</v>
      </c>
      <c r="B20" s="10">
        <v>120</v>
      </c>
      <c r="C20" s="19" t="s">
        <v>53</v>
      </c>
      <c r="D20" s="19" t="s">
        <v>109</v>
      </c>
      <c r="E20" s="10">
        <v>1293</v>
      </c>
      <c r="F20" s="28"/>
      <c r="G20" s="296"/>
      <c r="H20" s="86"/>
      <c r="I20" s="22"/>
      <c r="J20" s="10">
        <v>3</v>
      </c>
      <c r="K20" s="13"/>
    </row>
    <row r="21" spans="1:11" x14ac:dyDescent="0.3">
      <c r="A21" s="10">
        <v>7</v>
      </c>
      <c r="B21" s="10">
        <v>138</v>
      </c>
      <c r="C21" s="19" t="s">
        <v>125</v>
      </c>
      <c r="D21" s="19" t="s">
        <v>135</v>
      </c>
      <c r="E21" s="10">
        <v>1276</v>
      </c>
      <c r="F21" s="19"/>
      <c r="G21" s="296"/>
      <c r="H21" s="86"/>
      <c r="I21" s="22"/>
      <c r="J21" s="10">
        <v>5</v>
      </c>
      <c r="K21" s="13"/>
    </row>
    <row r="22" spans="1:11" x14ac:dyDescent="0.3">
      <c r="A22" s="63">
        <v>8</v>
      </c>
      <c r="B22" s="63">
        <v>129</v>
      </c>
      <c r="C22" s="64" t="s">
        <v>120</v>
      </c>
      <c r="D22" s="65" t="s">
        <v>121</v>
      </c>
      <c r="E22" s="63">
        <v>998</v>
      </c>
      <c r="F22" s="85"/>
      <c r="G22" s="304"/>
      <c r="H22" s="305"/>
      <c r="I22" s="305"/>
      <c r="J22" s="305">
        <v>1</v>
      </c>
      <c r="K22" s="13"/>
    </row>
    <row r="23" spans="1:11" x14ac:dyDescent="0.3">
      <c r="A23" s="63">
        <v>9</v>
      </c>
      <c r="B23" s="63">
        <v>126</v>
      </c>
      <c r="C23" s="65" t="s">
        <v>122</v>
      </c>
      <c r="D23" s="65" t="s">
        <v>57</v>
      </c>
      <c r="E23" s="63">
        <v>998</v>
      </c>
      <c r="F23" s="85"/>
      <c r="G23" s="304"/>
      <c r="H23" s="305"/>
      <c r="I23" s="305"/>
      <c r="J23" s="305">
        <v>2</v>
      </c>
      <c r="K23" s="64"/>
    </row>
    <row r="24" spans="1:11" x14ac:dyDescent="0.3">
      <c r="A24" s="63">
        <v>10</v>
      </c>
      <c r="B24" s="63">
        <v>127</v>
      </c>
      <c r="C24" s="68" t="s">
        <v>60</v>
      </c>
      <c r="D24" s="64" t="s">
        <v>51</v>
      </c>
      <c r="E24" s="63">
        <v>999</v>
      </c>
      <c r="F24" s="64"/>
      <c r="G24" s="82"/>
      <c r="H24" s="63"/>
      <c r="I24" s="63"/>
      <c r="J24" s="63">
        <v>5</v>
      </c>
      <c r="K24" s="64"/>
    </row>
    <row r="25" spans="1:11" x14ac:dyDescent="0.3">
      <c r="A25" s="63">
        <v>11</v>
      </c>
      <c r="B25" s="63">
        <v>132</v>
      </c>
      <c r="C25" s="64" t="s">
        <v>1437</v>
      </c>
      <c r="D25" s="64" t="s">
        <v>57</v>
      </c>
      <c r="E25" s="63">
        <v>998</v>
      </c>
      <c r="F25" s="64"/>
      <c r="G25" s="306"/>
      <c r="H25" s="63"/>
      <c r="I25" s="63"/>
      <c r="J25" s="63">
        <v>3</v>
      </c>
      <c r="K25" s="64"/>
    </row>
    <row r="26" spans="1:11" x14ac:dyDescent="0.3">
      <c r="A26" s="10">
        <v>12</v>
      </c>
      <c r="B26" s="10">
        <v>141</v>
      </c>
      <c r="C26" s="19" t="s">
        <v>451</v>
      </c>
      <c r="D26" s="19" t="s">
        <v>109</v>
      </c>
      <c r="E26" s="10">
        <v>1293</v>
      </c>
      <c r="F26" s="19"/>
      <c r="G26" s="296"/>
      <c r="H26" s="19"/>
      <c r="I26" s="22"/>
      <c r="J26" s="10">
        <v>8</v>
      </c>
      <c r="K26" s="78"/>
    </row>
    <row r="27" spans="1:11" x14ac:dyDescent="0.3">
      <c r="A27" s="10"/>
      <c r="B27" s="10"/>
      <c r="C27" s="19"/>
      <c r="D27" s="19"/>
      <c r="E27" s="10"/>
      <c r="F27" s="28"/>
      <c r="G27" s="10"/>
      <c r="H27" s="10"/>
      <c r="I27" s="10"/>
      <c r="J27" s="10"/>
      <c r="K27" s="78"/>
    </row>
    <row r="28" spans="1:11" x14ac:dyDescent="0.3">
      <c r="A28" s="9"/>
      <c r="B28" s="26" t="s">
        <v>27</v>
      </c>
      <c r="C28" s="13"/>
      <c r="D28" s="13"/>
      <c r="E28" s="9"/>
      <c r="F28" s="24"/>
      <c r="G28" s="9"/>
      <c r="H28" s="13"/>
      <c r="I28" s="13"/>
      <c r="K28" s="78"/>
    </row>
    <row r="29" spans="1:11" x14ac:dyDescent="0.3">
      <c r="A29" s="9"/>
      <c r="B29" s="9"/>
      <c r="C29" s="13"/>
      <c r="D29" s="13"/>
      <c r="E29" s="9"/>
      <c r="F29" s="24"/>
      <c r="G29" s="9"/>
      <c r="H29" s="13"/>
      <c r="I29" s="13"/>
      <c r="K29" s="78"/>
    </row>
    <row r="30" spans="1:11" x14ac:dyDescent="0.3">
      <c r="A30" s="9"/>
      <c r="B30" s="10">
        <v>113</v>
      </c>
      <c r="C30" s="19" t="s">
        <v>71</v>
      </c>
      <c r="D30" s="21" t="s">
        <v>111</v>
      </c>
      <c r="E30" s="10">
        <v>1297</v>
      </c>
      <c r="F30" s="28"/>
      <c r="G30" s="296"/>
      <c r="H30" s="20"/>
      <c r="I30" s="22"/>
      <c r="J30" s="10">
        <v>2</v>
      </c>
      <c r="K30" s="78"/>
    </row>
    <row r="31" spans="1:11" x14ac:dyDescent="0.3">
      <c r="A31" s="9"/>
      <c r="B31" s="10">
        <v>114</v>
      </c>
      <c r="C31" s="19" t="s">
        <v>80</v>
      </c>
      <c r="D31" s="19" t="s">
        <v>104</v>
      </c>
      <c r="E31" s="10">
        <v>1293</v>
      </c>
      <c r="F31" s="19"/>
      <c r="G31" s="296"/>
      <c r="H31" s="86"/>
      <c r="I31" s="22"/>
      <c r="J31" s="10">
        <v>4</v>
      </c>
      <c r="K31" s="78"/>
    </row>
    <row r="32" spans="1:11" x14ac:dyDescent="0.3">
      <c r="A32" s="9"/>
      <c r="B32" s="10">
        <v>115</v>
      </c>
      <c r="C32" s="19" t="s">
        <v>78</v>
      </c>
      <c r="D32" s="58" t="s">
        <v>51</v>
      </c>
      <c r="E32" s="10">
        <v>1293</v>
      </c>
      <c r="F32" s="19"/>
      <c r="G32" s="296"/>
      <c r="H32" s="86"/>
      <c r="I32" s="22"/>
      <c r="J32" s="10">
        <v>6</v>
      </c>
      <c r="K32" s="78"/>
    </row>
    <row r="33" spans="1:11" x14ac:dyDescent="0.3">
      <c r="A33" s="63"/>
      <c r="B33" s="63">
        <v>144</v>
      </c>
      <c r="C33" s="68" t="s">
        <v>112</v>
      </c>
      <c r="D33" s="64" t="s">
        <v>1496</v>
      </c>
      <c r="E33" s="63">
        <v>997</v>
      </c>
      <c r="F33" s="85" t="s">
        <v>1418</v>
      </c>
      <c r="G33" s="82"/>
      <c r="H33" s="63"/>
      <c r="I33" s="84"/>
      <c r="J33" s="63">
        <v>4</v>
      </c>
      <c r="K33" s="78"/>
    </row>
    <row r="34" spans="1:11" x14ac:dyDescent="0.3">
      <c r="A34" s="9"/>
      <c r="B34" s="9"/>
      <c r="C34" s="16"/>
      <c r="D34" s="16"/>
      <c r="E34" s="9"/>
      <c r="F34" s="25"/>
      <c r="G34" s="23"/>
      <c r="H34" s="13"/>
      <c r="I34" s="13"/>
      <c r="K34" s="78"/>
    </row>
    <row r="35" spans="1:11" x14ac:dyDescent="0.3">
      <c r="B35" s="7" t="s">
        <v>119</v>
      </c>
      <c r="C35" s="19" t="s">
        <v>71</v>
      </c>
      <c r="D35" s="58" t="s">
        <v>111</v>
      </c>
      <c r="E35" s="10">
        <v>1297</v>
      </c>
      <c r="F35" s="13"/>
      <c r="G35" s="67"/>
      <c r="H35" s="67"/>
      <c r="I35" s="13"/>
      <c r="K35" s="78"/>
    </row>
    <row r="36" spans="1:11" x14ac:dyDescent="0.3">
      <c r="C36" s="13" t="s">
        <v>75</v>
      </c>
      <c r="D36" s="13" t="s">
        <v>102</v>
      </c>
      <c r="E36" s="9">
        <v>1970</v>
      </c>
      <c r="F36" s="28"/>
      <c r="G36" s="9"/>
      <c r="H36" s="9"/>
      <c r="K36" s="78"/>
    </row>
    <row r="37" spans="1:11" x14ac:dyDescent="0.3">
      <c r="C37" s="65" t="s">
        <v>120</v>
      </c>
      <c r="D37" s="65" t="s">
        <v>121</v>
      </c>
      <c r="E37" s="63">
        <v>998</v>
      </c>
      <c r="F37" s="63"/>
      <c r="G37" s="132"/>
      <c r="H37" s="82"/>
      <c r="I37" s="64"/>
      <c r="J37" s="27"/>
      <c r="K37" s="78"/>
    </row>
    <row r="38" spans="1:11" x14ac:dyDescent="0.3">
      <c r="A38" s="5"/>
      <c r="B38" s="292"/>
      <c r="K38" s="78"/>
    </row>
    <row r="39" spans="1:11" x14ac:dyDescent="0.3">
      <c r="A39" s="5"/>
      <c r="B39" s="292" t="s">
        <v>26</v>
      </c>
      <c r="K39" s="78"/>
    </row>
    <row r="40" spans="1:11" x14ac:dyDescent="0.3">
      <c r="A40" s="5"/>
      <c r="B40" s="292"/>
      <c r="K40" s="78"/>
    </row>
    <row r="41" spans="1:11" x14ac:dyDescent="0.3">
      <c r="A41" s="5"/>
      <c r="B41" s="9">
        <v>108</v>
      </c>
      <c r="C41" s="13" t="s">
        <v>105</v>
      </c>
      <c r="D41" s="13" t="s">
        <v>102</v>
      </c>
      <c r="E41" s="9">
        <v>1850</v>
      </c>
      <c r="F41" s="13"/>
      <c r="G41" s="124"/>
      <c r="H41" s="23"/>
      <c r="I41" s="11"/>
      <c r="J41" s="9">
        <v>3</v>
      </c>
      <c r="K41" s="78"/>
    </row>
    <row r="42" spans="1:11" x14ac:dyDescent="0.3">
      <c r="A42" s="5"/>
      <c r="B42" s="10">
        <v>125</v>
      </c>
      <c r="C42" s="19" t="s">
        <v>1448</v>
      </c>
      <c r="D42" s="58" t="s">
        <v>51</v>
      </c>
      <c r="E42" s="10">
        <v>1293</v>
      </c>
      <c r="F42" s="19"/>
      <c r="G42" s="296"/>
      <c r="H42" s="86"/>
      <c r="I42" s="22"/>
      <c r="J42" s="10">
        <v>7</v>
      </c>
      <c r="K42" s="78"/>
    </row>
    <row r="43" spans="1:11" x14ac:dyDescent="0.3">
      <c r="A43" s="5"/>
      <c r="B43" s="63"/>
      <c r="C43" s="64"/>
      <c r="D43" s="65"/>
      <c r="E43" s="63"/>
      <c r="F43" s="85"/>
      <c r="G43" s="63"/>
      <c r="H43" s="63"/>
      <c r="I43" s="63"/>
      <c r="J43" s="63"/>
      <c r="K43" s="78"/>
    </row>
    <row r="44" spans="1:11" x14ac:dyDescent="0.3">
      <c r="A44" s="26" t="s">
        <v>34</v>
      </c>
      <c r="B44" s="9"/>
      <c r="C44" s="13"/>
      <c r="D44" s="16"/>
      <c r="E44" s="63"/>
      <c r="F44" s="64"/>
      <c r="G44" s="63"/>
      <c r="H44" s="63"/>
      <c r="I44" s="63"/>
      <c r="J44" s="63"/>
      <c r="K44" s="78"/>
    </row>
    <row r="45" spans="1:11" x14ac:dyDescent="0.3">
      <c r="A45" s="9">
        <v>1</v>
      </c>
      <c r="B45" s="9">
        <v>103</v>
      </c>
      <c r="C45" s="13" t="s">
        <v>1628</v>
      </c>
      <c r="D45" s="13" t="s">
        <v>1642</v>
      </c>
    </row>
    <row r="46" spans="1:11" x14ac:dyDescent="0.3">
      <c r="A46" s="26"/>
      <c r="C46" s="21"/>
      <c r="E46" s="112"/>
    </row>
    <row r="47" spans="1:11" x14ac:dyDescent="0.3">
      <c r="A47" s="112"/>
      <c r="B47" s="10"/>
      <c r="C47" s="19"/>
      <c r="D47" s="17"/>
      <c r="E47" s="112"/>
    </row>
    <row r="48" spans="1:11" x14ac:dyDescent="0.3">
      <c r="A48" s="112"/>
      <c r="B48" s="63"/>
      <c r="C48" s="64"/>
    </row>
    <row r="49" spans="1:14" x14ac:dyDescent="0.3">
      <c r="A49" s="112"/>
      <c r="B49" s="63"/>
      <c r="C49" s="65"/>
      <c r="D49" s="486"/>
      <c r="E49" s="486"/>
      <c r="F49" s="486"/>
      <c r="G49" s="486"/>
      <c r="H49" s="486"/>
      <c r="I49" s="486"/>
      <c r="J49" s="486"/>
      <c r="K49" s="486"/>
      <c r="L49" s="486"/>
      <c r="M49" s="486"/>
      <c r="N49" s="486"/>
    </row>
    <row r="50" spans="1:14" x14ac:dyDescent="0.3">
      <c r="B50" s="63"/>
      <c r="C50" s="64"/>
      <c r="D50" s="486"/>
      <c r="E50" s="486"/>
      <c r="F50" s="486"/>
      <c r="G50" s="486"/>
      <c r="H50" s="486"/>
      <c r="I50" s="486"/>
      <c r="J50" s="486"/>
      <c r="K50" s="486"/>
      <c r="L50" s="486"/>
      <c r="M50" s="486"/>
      <c r="N50" s="486"/>
    </row>
    <row r="51" spans="1:14" x14ac:dyDescent="0.3">
      <c r="B51" s="63"/>
      <c r="C51" s="64"/>
      <c r="D51" s="486"/>
      <c r="E51" s="486"/>
      <c r="F51" s="486"/>
      <c r="G51" s="486"/>
      <c r="H51" s="486"/>
      <c r="I51" s="486"/>
      <c r="J51" s="486"/>
      <c r="K51" s="486"/>
      <c r="L51" s="486"/>
      <c r="M51" s="486"/>
      <c r="N51" s="486"/>
    </row>
  </sheetData>
  <sortState xmlns:xlrd2="http://schemas.microsoft.com/office/spreadsheetml/2017/richdata2" ref="A15:J26">
    <sortCondition ref="A15:A26"/>
  </sortState>
  <mergeCells count="2">
    <mergeCell ref="D7:F8"/>
    <mergeCell ref="D49:N51"/>
  </mergeCells>
  <pageMargins left="0.7" right="0.7" top="0.75" bottom="0.75" header="0.3" footer="0.3"/>
  <pageSetup paperSize="9" scale="64"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92"/>
  <sheetViews>
    <sheetView workbookViewId="0"/>
  </sheetViews>
  <sheetFormatPr defaultColWidth="8.88671875" defaultRowHeight="14.4" x14ac:dyDescent="0.3"/>
  <cols>
    <col min="2" max="2" width="11" customWidth="1"/>
    <col min="9" max="9" width="8.88671875" style="29"/>
    <col min="10" max="10" width="11" style="29" customWidth="1"/>
    <col min="11" max="11" width="19.6640625" customWidth="1"/>
    <col min="13" max="13" width="10.5546875" bestFit="1" customWidth="1"/>
    <col min="14" max="14" width="11.5546875" bestFit="1" customWidth="1"/>
  </cols>
  <sheetData>
    <row r="1" spans="1:16" ht="21" x14ac:dyDescent="0.4">
      <c r="A1" s="51" t="s">
        <v>487</v>
      </c>
      <c r="B1" s="51"/>
      <c r="D1" s="51" t="s">
        <v>153</v>
      </c>
      <c r="L1" s="52" t="s">
        <v>34</v>
      </c>
    </row>
    <row r="3" spans="1:16" x14ac:dyDescent="0.3">
      <c r="A3" t="s">
        <v>1789</v>
      </c>
    </row>
    <row r="4" spans="1:16" x14ac:dyDescent="0.3">
      <c r="A4" s="19" t="s">
        <v>154</v>
      </c>
    </row>
    <row r="6" spans="1:16" x14ac:dyDescent="0.3">
      <c r="A6" t="s">
        <v>150</v>
      </c>
      <c r="E6" s="16" t="s">
        <v>155</v>
      </c>
      <c r="F6" s="13"/>
      <c r="G6" s="13"/>
      <c r="H6" s="13"/>
      <c r="I6" s="53" t="s">
        <v>156</v>
      </c>
      <c r="J6" s="53" t="s">
        <v>157</v>
      </c>
      <c r="K6" s="54"/>
    </row>
    <row r="8" spans="1:16" x14ac:dyDescent="0.3">
      <c r="A8" t="s">
        <v>25</v>
      </c>
      <c r="E8" s="13" t="s">
        <v>161</v>
      </c>
      <c r="F8" s="13"/>
      <c r="G8" s="13"/>
      <c r="H8" s="13"/>
      <c r="I8" s="53" t="s">
        <v>91</v>
      </c>
      <c r="J8" s="53" t="s">
        <v>90</v>
      </c>
      <c r="K8" s="13"/>
    </row>
    <row r="10" spans="1:16" x14ac:dyDescent="0.3">
      <c r="A10" t="s">
        <v>162</v>
      </c>
      <c r="C10" t="s">
        <v>163</v>
      </c>
      <c r="E10" s="48" t="s">
        <v>164</v>
      </c>
      <c r="F10" s="59"/>
      <c r="G10" s="59"/>
      <c r="H10" s="59"/>
      <c r="I10" s="50" t="s">
        <v>165</v>
      </c>
      <c r="J10" s="50" t="s">
        <v>37</v>
      </c>
      <c r="K10" s="60"/>
      <c r="L10" s="60" t="s">
        <v>166</v>
      </c>
      <c r="M10" s="60"/>
      <c r="N10" s="60"/>
      <c r="O10" s="60"/>
      <c r="P10" s="60"/>
    </row>
    <row r="11" spans="1:16" x14ac:dyDescent="0.3">
      <c r="E11" s="163" t="s">
        <v>581</v>
      </c>
      <c r="F11" s="62"/>
      <c r="G11" s="62"/>
      <c r="H11" s="62"/>
      <c r="I11" s="100" t="s">
        <v>582</v>
      </c>
      <c r="J11" s="100" t="s">
        <v>583</v>
      </c>
      <c r="K11" s="62" t="s">
        <v>1090</v>
      </c>
      <c r="L11" s="60"/>
      <c r="M11" s="60"/>
      <c r="N11" s="60"/>
      <c r="O11" s="60"/>
      <c r="P11" s="60"/>
    </row>
    <row r="12" spans="1:16" x14ac:dyDescent="0.3">
      <c r="E12" s="163" t="s">
        <v>581</v>
      </c>
      <c r="F12" s="62"/>
      <c r="G12" s="62"/>
      <c r="H12" s="62"/>
      <c r="I12" s="100" t="s">
        <v>582</v>
      </c>
      <c r="J12" s="100" t="s">
        <v>583</v>
      </c>
      <c r="K12" s="62" t="s">
        <v>584</v>
      </c>
      <c r="L12" s="60"/>
      <c r="M12" s="60"/>
      <c r="N12" s="60"/>
      <c r="O12" s="60"/>
      <c r="P12" s="60"/>
    </row>
    <row r="13" spans="1:16" x14ac:dyDescent="0.3">
      <c r="E13" s="163" t="s">
        <v>581</v>
      </c>
      <c r="F13" s="62"/>
      <c r="G13" s="62"/>
      <c r="H13" s="62"/>
      <c r="I13" s="100" t="s">
        <v>582</v>
      </c>
      <c r="J13" s="100" t="s">
        <v>583</v>
      </c>
      <c r="K13" s="62" t="s">
        <v>1113</v>
      </c>
      <c r="L13" s="60"/>
      <c r="M13" s="60"/>
      <c r="N13" s="60"/>
      <c r="O13" s="60"/>
      <c r="P13" s="60"/>
    </row>
    <row r="14" spans="1:16" x14ac:dyDescent="0.3">
      <c r="E14" s="163" t="s">
        <v>930</v>
      </c>
      <c r="F14" s="62"/>
      <c r="G14" s="62"/>
      <c r="H14" s="62"/>
      <c r="I14" s="478" t="s">
        <v>896</v>
      </c>
      <c r="J14" s="478" t="s">
        <v>897</v>
      </c>
      <c r="K14" s="479" t="s">
        <v>932</v>
      </c>
      <c r="L14" s="479"/>
      <c r="M14" s="479"/>
      <c r="N14" s="60"/>
      <c r="O14" s="60"/>
      <c r="P14" s="60"/>
    </row>
    <row r="15" spans="1:16" x14ac:dyDescent="0.3">
      <c r="E15" s="163" t="s">
        <v>931</v>
      </c>
      <c r="F15" s="62"/>
      <c r="G15" s="62"/>
      <c r="H15" s="62"/>
      <c r="I15" s="478"/>
      <c r="J15" s="478"/>
      <c r="K15" s="479"/>
      <c r="L15" s="479"/>
      <c r="M15" s="479"/>
      <c r="N15" s="60"/>
      <c r="O15" s="60"/>
      <c r="P15" s="60"/>
    </row>
    <row r="16" spans="1:16" x14ac:dyDescent="0.3">
      <c r="E16" s="318" t="s">
        <v>930</v>
      </c>
      <c r="F16" s="316"/>
      <c r="G16" s="316"/>
      <c r="H16" s="316"/>
      <c r="I16" s="317" t="s">
        <v>896</v>
      </c>
      <c r="J16" s="317" t="s">
        <v>897</v>
      </c>
      <c r="K16" s="62" t="s">
        <v>933</v>
      </c>
      <c r="L16" s="60"/>
      <c r="M16" s="60"/>
      <c r="N16" s="60"/>
      <c r="O16" s="60"/>
      <c r="P16" s="60"/>
    </row>
    <row r="17" spans="1:23" x14ac:dyDescent="0.3">
      <c r="C17" s="13" t="s">
        <v>213</v>
      </c>
      <c r="D17" s="13"/>
      <c r="E17" s="13" t="s">
        <v>173</v>
      </c>
      <c r="F17" s="13"/>
      <c r="G17" s="13"/>
      <c r="H17" s="13"/>
      <c r="I17" s="9" t="s">
        <v>366</v>
      </c>
      <c r="J17" s="9" t="s">
        <v>369</v>
      </c>
      <c r="K17" s="19"/>
    </row>
    <row r="18" spans="1:23" x14ac:dyDescent="0.3">
      <c r="C18" s="13"/>
      <c r="D18" s="13"/>
      <c r="E18" s="330" t="s">
        <v>1731</v>
      </c>
      <c r="F18" s="330"/>
      <c r="G18" s="330"/>
      <c r="H18" s="330"/>
      <c r="I18" s="331" t="s">
        <v>582</v>
      </c>
      <c r="J18" s="331" t="s">
        <v>583</v>
      </c>
      <c r="K18" s="330" t="s">
        <v>1732</v>
      </c>
      <c r="L18" s="90" t="s">
        <v>1733</v>
      </c>
      <c r="N18" s="19"/>
    </row>
    <row r="19" spans="1:23" x14ac:dyDescent="0.3">
      <c r="C19" s="13"/>
      <c r="D19" s="13"/>
      <c r="E19" s="319" t="s">
        <v>1834</v>
      </c>
      <c r="F19" s="319"/>
      <c r="G19" s="319"/>
      <c r="H19" s="319"/>
      <c r="I19" s="332" t="s">
        <v>1161</v>
      </c>
      <c r="J19" s="332" t="s">
        <v>1163</v>
      </c>
      <c r="K19" s="319" t="s">
        <v>718</v>
      </c>
      <c r="L19" s="90" t="s">
        <v>1835</v>
      </c>
      <c r="N19" s="19"/>
    </row>
    <row r="20" spans="1:23" x14ac:dyDescent="0.3">
      <c r="B20" s="19" t="s">
        <v>1060</v>
      </c>
      <c r="C20" s="19" t="s">
        <v>358</v>
      </c>
      <c r="D20" s="19"/>
      <c r="E20" s="19" t="s">
        <v>343</v>
      </c>
      <c r="F20" s="19"/>
      <c r="G20" s="19"/>
      <c r="H20" s="19"/>
      <c r="I20" s="10" t="s">
        <v>1054</v>
      </c>
      <c r="J20" s="10" t="s">
        <v>1055</v>
      </c>
      <c r="K20" s="19" t="s">
        <v>656</v>
      </c>
    </row>
    <row r="21" spans="1:23" x14ac:dyDescent="0.3">
      <c r="B21" s="19"/>
      <c r="C21" s="19"/>
      <c r="D21" s="19"/>
      <c r="E21" s="62" t="s">
        <v>167</v>
      </c>
      <c r="F21" s="62"/>
      <c r="G21" s="62"/>
      <c r="H21" s="62"/>
      <c r="I21" s="478" t="s">
        <v>170</v>
      </c>
      <c r="J21" s="478" t="s">
        <v>171</v>
      </c>
      <c r="K21" s="62" t="s">
        <v>658</v>
      </c>
    </row>
    <row r="22" spans="1:23" x14ac:dyDescent="0.3">
      <c r="B22" s="19"/>
      <c r="C22" s="19"/>
      <c r="D22" s="19"/>
      <c r="E22" s="316" t="s">
        <v>343</v>
      </c>
      <c r="F22" s="316"/>
      <c r="G22" s="316"/>
      <c r="H22" s="316"/>
      <c r="I22" s="483"/>
      <c r="J22" s="483"/>
      <c r="K22" s="316" t="s">
        <v>718</v>
      </c>
    </row>
    <row r="23" spans="1:23" x14ac:dyDescent="0.3">
      <c r="C23" s="57" t="s">
        <v>172</v>
      </c>
      <c r="D23" s="57"/>
      <c r="E23" s="55" t="s">
        <v>167</v>
      </c>
      <c r="F23" s="55"/>
      <c r="G23" s="55"/>
      <c r="H23" s="55"/>
      <c r="I23" s="56" t="s">
        <v>170</v>
      </c>
      <c r="J23" s="56" t="s">
        <v>171</v>
      </c>
      <c r="K23" s="17"/>
      <c r="L23" s="17" t="s">
        <v>1061</v>
      </c>
      <c r="M23" s="13"/>
      <c r="N23" s="13"/>
      <c r="O23" s="13"/>
      <c r="P23" s="13"/>
      <c r="Q23" s="13"/>
      <c r="R23" s="13"/>
      <c r="S23" s="13"/>
      <c r="T23" s="13"/>
      <c r="U23" s="13"/>
      <c r="V23" s="13"/>
      <c r="W23" s="13"/>
    </row>
    <row r="24" spans="1:23" x14ac:dyDescent="0.3">
      <c r="E24" s="13"/>
      <c r="F24" s="13"/>
      <c r="G24" s="13"/>
      <c r="H24" s="13"/>
      <c r="I24" s="9"/>
      <c r="J24" s="9"/>
      <c r="K24" s="17"/>
      <c r="L24" s="17"/>
      <c r="M24" s="13"/>
      <c r="N24" s="13"/>
      <c r="O24" s="13"/>
      <c r="P24" s="13"/>
      <c r="Q24" s="13"/>
      <c r="R24" s="13"/>
      <c r="S24" s="13"/>
      <c r="T24" s="13"/>
      <c r="U24" s="13"/>
      <c r="V24" s="13"/>
      <c r="W24" s="13"/>
    </row>
    <row r="25" spans="1:23" x14ac:dyDescent="0.3">
      <c r="B25" s="19"/>
      <c r="K25" s="19"/>
      <c r="P25" s="29"/>
      <c r="Q25" s="29"/>
    </row>
    <row r="26" spans="1:23" x14ac:dyDescent="0.3">
      <c r="A26" s="13" t="s">
        <v>174</v>
      </c>
      <c r="B26" s="13"/>
      <c r="C26" s="13" t="s">
        <v>1730</v>
      </c>
      <c r="D26" s="13"/>
      <c r="E26" s="13" t="s">
        <v>303</v>
      </c>
      <c r="F26" s="13"/>
      <c r="G26" s="13"/>
      <c r="H26" s="13"/>
      <c r="I26" s="9" t="s">
        <v>294</v>
      </c>
      <c r="J26" s="9" t="s">
        <v>295</v>
      </c>
      <c r="K26" s="19"/>
      <c r="L26" s="13"/>
    </row>
    <row r="27" spans="1:23" x14ac:dyDescent="0.3">
      <c r="A27" s="13"/>
      <c r="B27" s="13"/>
      <c r="C27" s="13"/>
      <c r="D27" s="13"/>
      <c r="E27" s="316" t="s">
        <v>1731</v>
      </c>
      <c r="F27" s="316"/>
      <c r="G27" s="316"/>
      <c r="H27" s="316"/>
      <c r="I27" s="317" t="s">
        <v>582</v>
      </c>
      <c r="J27" s="317" t="s">
        <v>583</v>
      </c>
      <c r="K27" s="316" t="s">
        <v>1732</v>
      </c>
      <c r="L27" s="13"/>
    </row>
    <row r="28" spans="1:23" x14ac:dyDescent="0.3">
      <c r="A28" s="13"/>
      <c r="B28" s="13"/>
      <c r="C28" s="13" t="s">
        <v>1734</v>
      </c>
      <c r="D28" s="13"/>
      <c r="E28" s="59" t="s">
        <v>1298</v>
      </c>
      <c r="F28" s="59"/>
      <c r="G28" s="59"/>
      <c r="H28" s="59"/>
      <c r="I28" s="50" t="s">
        <v>189</v>
      </c>
      <c r="J28" s="50" t="s">
        <v>190</v>
      </c>
      <c r="K28" s="62"/>
      <c r="L28" s="13" t="s">
        <v>1792</v>
      </c>
    </row>
    <row r="29" spans="1:23" x14ac:dyDescent="0.3">
      <c r="A29" s="13"/>
      <c r="B29" s="13"/>
      <c r="C29" s="13"/>
      <c r="D29" s="13"/>
      <c r="E29" s="62" t="s">
        <v>1298</v>
      </c>
      <c r="F29" s="62"/>
      <c r="G29" s="62"/>
      <c r="H29" s="62"/>
      <c r="I29" s="100" t="s">
        <v>189</v>
      </c>
      <c r="J29" s="100" t="s">
        <v>190</v>
      </c>
      <c r="K29" s="62" t="s">
        <v>1090</v>
      </c>
      <c r="L29" s="13"/>
    </row>
    <row r="30" spans="1:23" x14ac:dyDescent="0.3">
      <c r="A30" s="13"/>
      <c r="B30" s="13"/>
      <c r="D30" s="13"/>
      <c r="E30" s="19" t="s">
        <v>1735</v>
      </c>
      <c r="F30" s="19"/>
      <c r="G30" s="19"/>
      <c r="H30" s="19"/>
      <c r="I30" s="484" t="s">
        <v>1567</v>
      </c>
      <c r="J30" s="484" t="s">
        <v>1568</v>
      </c>
      <c r="K30" s="485" t="s">
        <v>1737</v>
      </c>
      <c r="L30" s="13"/>
    </row>
    <row r="31" spans="1:23" x14ac:dyDescent="0.3">
      <c r="A31" s="13"/>
      <c r="B31" s="13"/>
      <c r="C31" s="13"/>
      <c r="D31" s="13"/>
      <c r="E31" s="19" t="s">
        <v>1736</v>
      </c>
      <c r="F31" s="19"/>
      <c r="G31" s="19"/>
      <c r="H31" s="19"/>
      <c r="I31" s="484"/>
      <c r="J31" s="484"/>
      <c r="K31" s="485"/>
      <c r="L31" s="13"/>
    </row>
    <row r="32" spans="1:23" x14ac:dyDescent="0.3">
      <c r="E32" s="58"/>
      <c r="F32" s="19"/>
      <c r="G32" s="19"/>
      <c r="H32" s="19"/>
      <c r="I32" s="10"/>
      <c r="J32" s="10"/>
      <c r="K32" s="19"/>
      <c r="L32" s="19"/>
    </row>
    <row r="33" spans="1:21" x14ac:dyDescent="0.3">
      <c r="A33" s="3" t="s">
        <v>175</v>
      </c>
      <c r="C33" t="s">
        <v>176</v>
      </c>
      <c r="E33" s="59" t="s">
        <v>178</v>
      </c>
      <c r="F33" s="59"/>
      <c r="G33" s="59"/>
      <c r="H33" s="59"/>
      <c r="I33" s="50" t="s">
        <v>179</v>
      </c>
      <c r="J33" s="50" t="s">
        <v>180</v>
      </c>
      <c r="L33" t="s">
        <v>177</v>
      </c>
    </row>
    <row r="34" spans="1:21" x14ac:dyDescent="0.3">
      <c r="A34" s="3"/>
      <c r="C34" s="13" t="s">
        <v>181</v>
      </c>
      <c r="D34" s="19"/>
      <c r="E34" s="13" t="s">
        <v>182</v>
      </c>
      <c r="F34" s="13"/>
      <c r="G34" s="13"/>
      <c r="H34" s="13"/>
      <c r="I34" s="53" t="s">
        <v>183</v>
      </c>
      <c r="J34" s="53" t="s">
        <v>184</v>
      </c>
      <c r="K34" s="61"/>
    </row>
    <row r="36" spans="1:21" x14ac:dyDescent="0.3">
      <c r="A36" s="3" t="s">
        <v>185</v>
      </c>
      <c r="C36" t="s">
        <v>186</v>
      </c>
      <c r="E36" s="59" t="s">
        <v>188</v>
      </c>
      <c r="F36" s="59"/>
      <c r="G36" s="59"/>
      <c r="H36" s="59"/>
      <c r="I36" s="92" t="s">
        <v>168</v>
      </c>
      <c r="J36" s="92" t="s">
        <v>169</v>
      </c>
    </row>
    <row r="37" spans="1:21" x14ac:dyDescent="0.3">
      <c r="A37" s="3"/>
      <c r="E37" s="55" t="s">
        <v>188</v>
      </c>
      <c r="F37" s="55"/>
      <c r="G37" s="55"/>
      <c r="H37" s="55"/>
      <c r="I37" s="56" t="s">
        <v>368</v>
      </c>
      <c r="J37" s="56" t="s">
        <v>371</v>
      </c>
      <c r="K37" s="55"/>
      <c r="L37" s="55" t="s">
        <v>373</v>
      </c>
      <c r="M37" s="55"/>
      <c r="N37" s="55"/>
      <c r="O37" s="55"/>
      <c r="P37" s="55"/>
      <c r="Q37" s="55"/>
      <c r="R37" s="55"/>
    </row>
    <row r="38" spans="1:21" x14ac:dyDescent="0.3">
      <c r="A38" s="3"/>
      <c r="E38" s="55" t="s">
        <v>188</v>
      </c>
      <c r="F38" s="55"/>
      <c r="G38" s="55"/>
      <c r="H38" s="55"/>
      <c r="I38" s="56" t="s">
        <v>85</v>
      </c>
      <c r="J38" s="56" t="s">
        <v>84</v>
      </c>
      <c r="K38" s="55"/>
      <c r="L38" s="55" t="s">
        <v>373</v>
      </c>
      <c r="M38" s="55"/>
      <c r="N38" s="55"/>
      <c r="O38" s="55"/>
      <c r="P38" s="55"/>
      <c r="Q38" s="55"/>
      <c r="R38" s="55"/>
    </row>
    <row r="39" spans="1:21" x14ac:dyDescent="0.3">
      <c r="C39" t="s">
        <v>191</v>
      </c>
      <c r="E39" s="90" t="s">
        <v>343</v>
      </c>
      <c r="F39" s="90"/>
      <c r="G39" s="90"/>
      <c r="H39" s="90"/>
      <c r="I39" s="489" t="s">
        <v>350</v>
      </c>
      <c r="J39" s="489" t="s">
        <v>351</v>
      </c>
      <c r="K39" s="19"/>
      <c r="L39" s="480" t="s">
        <v>483</v>
      </c>
      <c r="M39" s="480"/>
      <c r="N39" s="480"/>
      <c r="O39" s="480"/>
      <c r="P39" s="480"/>
      <c r="Q39" s="480"/>
      <c r="R39" s="480"/>
      <c r="S39" s="480"/>
      <c r="T39" s="480"/>
      <c r="U39" s="480"/>
    </row>
    <row r="40" spans="1:21" x14ac:dyDescent="0.3">
      <c r="E40" s="90" t="s">
        <v>354</v>
      </c>
      <c r="F40" s="90"/>
      <c r="G40" s="90"/>
      <c r="H40" s="90"/>
      <c r="I40" s="489"/>
      <c r="J40" s="489"/>
      <c r="K40" s="90"/>
      <c r="L40" s="480"/>
      <c r="M40" s="480"/>
      <c r="N40" s="480"/>
      <c r="O40" s="480"/>
      <c r="P40" s="480"/>
      <c r="Q40" s="480"/>
      <c r="R40" s="480"/>
      <c r="S40" s="480"/>
      <c r="T40" s="480"/>
      <c r="U40" s="480"/>
    </row>
    <row r="41" spans="1:21" x14ac:dyDescent="0.3">
      <c r="E41" s="90"/>
      <c r="F41" s="90"/>
      <c r="G41" s="90"/>
      <c r="H41" s="90"/>
      <c r="I41" s="264"/>
      <c r="J41" s="264"/>
      <c r="K41" s="90"/>
      <c r="L41" s="265"/>
      <c r="M41" s="265"/>
      <c r="N41" s="265"/>
      <c r="O41" s="265"/>
      <c r="P41" s="265"/>
      <c r="Q41" s="265"/>
      <c r="R41" s="265"/>
      <c r="S41" s="265"/>
      <c r="T41" s="265"/>
      <c r="U41" s="265"/>
    </row>
    <row r="42" spans="1:21" x14ac:dyDescent="0.3">
      <c r="B42" s="19" t="s">
        <v>1210</v>
      </c>
      <c r="C42" s="19" t="s">
        <v>195</v>
      </c>
      <c r="E42" s="91" t="s">
        <v>1235</v>
      </c>
      <c r="F42" s="91"/>
      <c r="G42" s="91"/>
      <c r="H42" s="91"/>
      <c r="I42" s="190" t="s">
        <v>1231</v>
      </c>
      <c r="J42" s="190" t="s">
        <v>1233</v>
      </c>
      <c r="K42" s="91" t="s">
        <v>656</v>
      </c>
      <c r="L42" s="16" t="s">
        <v>1251</v>
      </c>
      <c r="M42" s="265"/>
      <c r="N42" s="265"/>
      <c r="O42" s="265"/>
      <c r="P42" s="265"/>
      <c r="Q42" s="265"/>
      <c r="R42" s="265"/>
      <c r="S42" s="265"/>
      <c r="T42" s="265"/>
      <c r="U42" s="265"/>
    </row>
    <row r="43" spans="1:21" x14ac:dyDescent="0.3">
      <c r="B43" s="19" t="s">
        <v>1211</v>
      </c>
      <c r="C43" s="19"/>
      <c r="E43" s="91" t="s">
        <v>1250</v>
      </c>
      <c r="F43" s="91"/>
      <c r="G43" s="91"/>
      <c r="H43" s="91"/>
      <c r="I43" s="190" t="s">
        <v>159</v>
      </c>
      <c r="J43" s="190" t="s">
        <v>160</v>
      </c>
      <c r="K43" s="91" t="s">
        <v>658</v>
      </c>
      <c r="L43" s="16" t="s">
        <v>1251</v>
      </c>
      <c r="M43" s="272"/>
      <c r="N43" s="272"/>
      <c r="O43" s="272"/>
      <c r="P43" s="272"/>
      <c r="Q43" s="272"/>
      <c r="R43" s="272"/>
      <c r="S43" s="272"/>
      <c r="T43" s="272"/>
      <c r="U43" s="272"/>
    </row>
    <row r="44" spans="1:21" x14ac:dyDescent="0.3">
      <c r="B44" s="19"/>
      <c r="C44" s="19"/>
      <c r="E44" s="91" t="s">
        <v>1235</v>
      </c>
      <c r="F44" s="91"/>
      <c r="G44" s="91"/>
      <c r="H44" s="91"/>
      <c r="I44" s="190" t="s">
        <v>341</v>
      </c>
      <c r="J44" s="190" t="s">
        <v>342</v>
      </c>
      <c r="K44" s="91" t="s">
        <v>682</v>
      </c>
      <c r="L44" s="16" t="s">
        <v>1251</v>
      </c>
      <c r="M44" s="272"/>
      <c r="N44" s="272"/>
      <c r="O44" s="272"/>
      <c r="P44" s="272"/>
      <c r="Q44" s="272"/>
      <c r="R44" s="272"/>
      <c r="S44" s="272"/>
      <c r="T44" s="272"/>
      <c r="U44" s="272"/>
    </row>
    <row r="45" spans="1:21" x14ac:dyDescent="0.3">
      <c r="B45" s="19"/>
      <c r="C45" s="19"/>
      <c r="E45" s="91" t="s">
        <v>1250</v>
      </c>
      <c r="F45" s="91"/>
      <c r="G45" s="91"/>
      <c r="H45" s="91"/>
      <c r="I45" s="190" t="s">
        <v>367</v>
      </c>
      <c r="J45" s="190" t="s">
        <v>370</v>
      </c>
      <c r="K45" s="91" t="s">
        <v>328</v>
      </c>
      <c r="L45" s="16" t="s">
        <v>1851</v>
      </c>
      <c r="M45" s="272"/>
      <c r="N45" s="272"/>
      <c r="O45" s="272"/>
      <c r="P45" s="272"/>
      <c r="Q45" s="272"/>
      <c r="R45" s="272"/>
      <c r="S45" s="272"/>
      <c r="T45" s="272"/>
      <c r="U45" s="272"/>
    </row>
    <row r="46" spans="1:21" x14ac:dyDescent="0.3">
      <c r="B46" s="19"/>
      <c r="C46" s="19"/>
      <c r="E46" s="319" t="s">
        <v>1250</v>
      </c>
      <c r="F46" s="319"/>
      <c r="G46" s="319"/>
      <c r="H46" s="319"/>
      <c r="I46" s="320" t="s">
        <v>170</v>
      </c>
      <c r="J46" s="320" t="s">
        <v>171</v>
      </c>
      <c r="K46" s="319" t="s">
        <v>718</v>
      </c>
      <c r="L46" s="16"/>
      <c r="M46" s="275"/>
      <c r="N46" s="275"/>
      <c r="O46" s="275"/>
      <c r="P46" s="275"/>
      <c r="Q46" s="275"/>
      <c r="R46" s="275"/>
      <c r="S46" s="275"/>
      <c r="T46" s="275"/>
      <c r="U46" s="275"/>
    </row>
    <row r="47" spans="1:21" x14ac:dyDescent="0.3">
      <c r="C47" s="19" t="s">
        <v>1212</v>
      </c>
      <c r="E47" s="91" t="s">
        <v>343</v>
      </c>
      <c r="F47" s="91"/>
      <c r="G47" s="91"/>
      <c r="H47" s="91"/>
      <c r="I47" s="190" t="s">
        <v>1230</v>
      </c>
      <c r="J47" s="190" t="s">
        <v>1232</v>
      </c>
      <c r="K47" s="91" t="s">
        <v>656</v>
      </c>
      <c r="M47" s="265"/>
      <c r="N47" s="265"/>
      <c r="O47" s="265"/>
      <c r="P47" s="265"/>
      <c r="Q47" s="265"/>
      <c r="R47" s="265"/>
      <c r="S47" s="265"/>
      <c r="T47" s="265"/>
      <c r="U47" s="265"/>
    </row>
    <row r="48" spans="1:21" x14ac:dyDescent="0.3">
      <c r="E48" s="91" t="s">
        <v>343</v>
      </c>
      <c r="F48" s="91"/>
      <c r="G48" s="91"/>
      <c r="H48" s="91"/>
      <c r="I48" s="190" t="s">
        <v>350</v>
      </c>
      <c r="J48" s="190" t="s">
        <v>351</v>
      </c>
      <c r="K48" s="91" t="s">
        <v>658</v>
      </c>
      <c r="L48" s="265"/>
      <c r="M48" s="265"/>
      <c r="N48" s="265"/>
      <c r="O48" s="265"/>
      <c r="P48" s="265"/>
      <c r="Q48" s="265"/>
      <c r="R48" s="265"/>
      <c r="S48" s="265"/>
      <c r="T48" s="265"/>
      <c r="U48" s="265"/>
    </row>
    <row r="49" spans="1:21" x14ac:dyDescent="0.3">
      <c r="E49" s="91" t="s">
        <v>343</v>
      </c>
      <c r="F49" s="91"/>
      <c r="G49" s="91"/>
      <c r="H49" s="91"/>
      <c r="I49" s="190" t="s">
        <v>168</v>
      </c>
      <c r="J49" s="190" t="s">
        <v>169</v>
      </c>
      <c r="K49" s="91" t="s">
        <v>682</v>
      </c>
      <c r="L49" s="265"/>
      <c r="M49" s="265"/>
      <c r="N49" s="265"/>
      <c r="O49" s="265"/>
      <c r="P49" s="265"/>
      <c r="Q49" s="265"/>
      <c r="R49" s="265"/>
      <c r="S49" s="265"/>
      <c r="T49" s="265"/>
      <c r="U49" s="265"/>
    </row>
    <row r="50" spans="1:21" ht="14.4" customHeight="1" x14ac:dyDescent="0.3">
      <c r="E50" s="314" t="s">
        <v>343</v>
      </c>
      <c r="F50" s="314"/>
      <c r="G50" s="314"/>
      <c r="H50" s="314"/>
      <c r="I50" s="315" t="s">
        <v>168</v>
      </c>
      <c r="J50" s="315" t="s">
        <v>169</v>
      </c>
      <c r="K50" s="314" t="s">
        <v>328</v>
      </c>
      <c r="L50" s="480" t="s">
        <v>1850</v>
      </c>
      <c r="M50" s="480"/>
      <c r="N50" s="480"/>
      <c r="O50" s="480"/>
      <c r="P50" s="480"/>
      <c r="Q50" s="480"/>
      <c r="R50" s="265"/>
      <c r="S50" s="265"/>
      <c r="T50" s="265"/>
      <c r="U50" s="265"/>
    </row>
    <row r="51" spans="1:21" x14ac:dyDescent="0.3">
      <c r="E51" s="91" t="s">
        <v>343</v>
      </c>
      <c r="F51" s="90"/>
      <c r="G51" s="90"/>
      <c r="H51" s="90"/>
      <c r="I51" s="190" t="s">
        <v>1276</v>
      </c>
      <c r="J51" s="190" t="s">
        <v>1277</v>
      </c>
      <c r="K51" s="91" t="s">
        <v>718</v>
      </c>
      <c r="L51" s="265"/>
      <c r="M51" s="265"/>
      <c r="N51" s="265"/>
      <c r="O51" s="265"/>
      <c r="P51" s="265"/>
      <c r="Q51" s="265"/>
      <c r="R51" s="265"/>
      <c r="S51" s="265"/>
      <c r="T51" s="265"/>
      <c r="U51" s="265"/>
    </row>
    <row r="52" spans="1:21" x14ac:dyDescent="0.3">
      <c r="E52" s="90"/>
      <c r="F52" s="90"/>
      <c r="G52" s="90"/>
      <c r="H52" s="90"/>
      <c r="I52" s="264"/>
      <c r="J52" s="264"/>
      <c r="K52" s="90"/>
      <c r="L52" s="265"/>
      <c r="M52" s="265"/>
      <c r="N52" s="265"/>
      <c r="O52" s="265"/>
      <c r="P52" s="265"/>
      <c r="Q52" s="265"/>
      <c r="R52" s="265"/>
      <c r="S52" s="265"/>
      <c r="T52" s="265"/>
      <c r="U52" s="265"/>
    </row>
    <row r="53" spans="1:21" x14ac:dyDescent="0.3">
      <c r="A53" t="s">
        <v>148</v>
      </c>
      <c r="C53" t="s">
        <v>195</v>
      </c>
      <c r="E53" s="321" t="s">
        <v>482</v>
      </c>
      <c r="F53" s="321"/>
      <c r="G53" s="321"/>
      <c r="H53" s="321"/>
      <c r="I53" s="481" t="s">
        <v>170</v>
      </c>
      <c r="J53" s="481" t="s">
        <v>171</v>
      </c>
      <c r="L53" t="s">
        <v>484</v>
      </c>
    </row>
    <row r="54" spans="1:21" x14ac:dyDescent="0.3">
      <c r="E54" s="322" t="s">
        <v>478</v>
      </c>
      <c r="F54" s="322"/>
      <c r="G54" s="322"/>
      <c r="H54" s="322"/>
      <c r="I54" s="482"/>
      <c r="J54" s="482" t="s">
        <v>171</v>
      </c>
    </row>
    <row r="55" spans="1:21" x14ac:dyDescent="0.3">
      <c r="C55" t="s">
        <v>198</v>
      </c>
      <c r="E55" s="59" t="s">
        <v>199</v>
      </c>
      <c r="F55" s="59"/>
      <c r="G55" s="59"/>
      <c r="H55" s="59"/>
      <c r="I55" s="50" t="s">
        <v>189</v>
      </c>
      <c r="J55" s="50" t="s">
        <v>190</v>
      </c>
    </row>
    <row r="56" spans="1:21" x14ac:dyDescent="0.3">
      <c r="E56" s="316" t="s">
        <v>199</v>
      </c>
      <c r="F56" s="316"/>
      <c r="G56" s="316"/>
      <c r="H56" s="316"/>
      <c r="I56" s="317" t="s">
        <v>189</v>
      </c>
      <c r="J56" s="317" t="s">
        <v>190</v>
      </c>
      <c r="K56" s="316" t="s">
        <v>1552</v>
      </c>
    </row>
    <row r="57" spans="1:21" x14ac:dyDescent="0.3">
      <c r="C57" t="s">
        <v>158</v>
      </c>
      <c r="E57" s="59" t="s">
        <v>200</v>
      </c>
      <c r="F57" s="59"/>
      <c r="G57" s="59"/>
      <c r="H57" s="59"/>
      <c r="I57" s="50" t="s">
        <v>441</v>
      </c>
      <c r="J57" s="50" t="s">
        <v>442</v>
      </c>
      <c r="K57" s="19"/>
    </row>
    <row r="58" spans="1:21" x14ac:dyDescent="0.3">
      <c r="E58" s="62"/>
      <c r="F58" s="62"/>
      <c r="G58" s="62"/>
      <c r="H58" s="62"/>
      <c r="I58" s="100"/>
      <c r="J58" s="100"/>
      <c r="K58" s="19"/>
    </row>
    <row r="59" spans="1:21" x14ac:dyDescent="0.3">
      <c r="C59" s="62"/>
      <c r="D59" s="60"/>
      <c r="E59" s="60"/>
      <c r="F59" s="60"/>
      <c r="G59" s="60"/>
      <c r="H59" s="60"/>
      <c r="I59" s="60"/>
      <c r="J59" s="60"/>
      <c r="K59" s="62"/>
      <c r="L59" s="60"/>
      <c r="M59" s="60"/>
      <c r="N59" s="60"/>
      <c r="O59" s="60"/>
      <c r="P59" s="60"/>
    </row>
    <row r="60" spans="1:21" x14ac:dyDescent="0.3">
      <c r="A60" s="13" t="s">
        <v>140</v>
      </c>
      <c r="B60" s="19"/>
      <c r="C60" s="91" t="s">
        <v>528</v>
      </c>
      <c r="D60" s="62"/>
      <c r="E60" s="110" t="s">
        <v>624</v>
      </c>
      <c r="F60" s="110"/>
      <c r="G60" s="111"/>
      <c r="H60" s="170"/>
      <c r="I60" s="111" t="s">
        <v>389</v>
      </c>
      <c r="J60" s="111" t="s">
        <v>399</v>
      </c>
      <c r="K60" s="135" t="s">
        <v>656</v>
      </c>
      <c r="L60" s="134"/>
      <c r="M60" s="134"/>
      <c r="N60" s="134"/>
      <c r="O60" s="134"/>
      <c r="P60" s="134"/>
    </row>
    <row r="61" spans="1:21" x14ac:dyDescent="0.3">
      <c r="A61" s="19" t="s">
        <v>214</v>
      </c>
      <c r="B61" s="19"/>
      <c r="E61" s="19" t="s">
        <v>624</v>
      </c>
      <c r="F61" s="19"/>
      <c r="G61" s="19"/>
      <c r="H61" s="19"/>
      <c r="I61" s="10" t="s">
        <v>654</v>
      </c>
      <c r="J61" s="10" t="s">
        <v>655</v>
      </c>
      <c r="K61" s="19" t="s">
        <v>658</v>
      </c>
      <c r="L61" s="134"/>
      <c r="M61" s="134"/>
      <c r="N61" s="134"/>
      <c r="O61" s="134"/>
      <c r="P61" s="134"/>
    </row>
    <row r="62" spans="1:21" x14ac:dyDescent="0.3">
      <c r="A62" s="19" t="s">
        <v>215</v>
      </c>
      <c r="B62" s="19"/>
      <c r="E62" s="19" t="s">
        <v>624</v>
      </c>
      <c r="F62" s="19"/>
      <c r="G62" s="19"/>
      <c r="H62" s="19"/>
      <c r="I62" s="10" t="s">
        <v>676</v>
      </c>
      <c r="J62" s="10" t="s">
        <v>677</v>
      </c>
      <c r="K62" s="19" t="s">
        <v>682</v>
      </c>
      <c r="L62" s="134"/>
      <c r="M62" s="134"/>
      <c r="N62" s="134"/>
      <c r="O62" s="134"/>
      <c r="P62" s="134"/>
    </row>
    <row r="63" spans="1:21" x14ac:dyDescent="0.3">
      <c r="A63" s="19"/>
      <c r="B63" s="19"/>
      <c r="E63" s="19" t="s">
        <v>624</v>
      </c>
      <c r="F63" s="19"/>
      <c r="G63" s="19"/>
      <c r="H63" s="19"/>
      <c r="I63" s="10" t="s">
        <v>43</v>
      </c>
      <c r="J63" s="10" t="s">
        <v>44</v>
      </c>
      <c r="K63" s="19" t="s">
        <v>328</v>
      </c>
      <c r="L63" s="134"/>
      <c r="M63" s="134"/>
      <c r="N63" s="134"/>
      <c r="O63" s="134"/>
      <c r="P63" s="134"/>
    </row>
    <row r="64" spans="1:21" x14ac:dyDescent="0.3">
      <c r="A64" s="19"/>
      <c r="B64" s="19"/>
      <c r="E64" s="19" t="s">
        <v>624</v>
      </c>
      <c r="F64" s="19"/>
      <c r="G64" s="19"/>
      <c r="H64" s="19"/>
      <c r="I64" s="10" t="s">
        <v>716</v>
      </c>
      <c r="J64" s="10" t="s">
        <v>717</v>
      </c>
      <c r="K64" s="19" t="s">
        <v>718</v>
      </c>
      <c r="L64" s="134"/>
      <c r="M64" s="134"/>
      <c r="N64" s="134"/>
      <c r="O64" s="134"/>
      <c r="P64" s="134"/>
    </row>
    <row r="65" spans="1:16" x14ac:dyDescent="0.3">
      <c r="B65" s="19"/>
      <c r="C65" s="192" t="s">
        <v>527</v>
      </c>
      <c r="D65" s="197"/>
      <c r="E65" s="192" t="s">
        <v>625</v>
      </c>
      <c r="F65" s="193"/>
      <c r="G65" s="194"/>
      <c r="H65" s="195"/>
      <c r="I65" s="194" t="s">
        <v>618</v>
      </c>
      <c r="J65" s="194" t="s">
        <v>622</v>
      </c>
      <c r="K65" s="196" t="s">
        <v>656</v>
      </c>
      <c r="L65" s="134"/>
      <c r="M65" s="134"/>
      <c r="N65" s="134"/>
      <c r="O65" s="134"/>
      <c r="P65" s="134"/>
    </row>
    <row r="66" spans="1:16" x14ac:dyDescent="0.3">
      <c r="A66" s="19"/>
      <c r="B66" s="19"/>
      <c r="C66" s="91"/>
      <c r="D66" s="62"/>
      <c r="E66" s="91" t="s">
        <v>657</v>
      </c>
      <c r="F66" s="110"/>
      <c r="G66" s="111"/>
      <c r="H66" s="170"/>
      <c r="I66" s="111" t="s">
        <v>43</v>
      </c>
      <c r="J66" s="111" t="s">
        <v>44</v>
      </c>
      <c r="K66" s="135" t="s">
        <v>658</v>
      </c>
      <c r="L66" s="134"/>
      <c r="M66" s="134"/>
      <c r="N66" s="134"/>
      <c r="O66" s="134"/>
      <c r="P66" s="134"/>
    </row>
    <row r="67" spans="1:16" x14ac:dyDescent="0.3">
      <c r="A67" s="19"/>
      <c r="B67" s="19"/>
      <c r="C67" s="192" t="s">
        <v>526</v>
      </c>
      <c r="D67" s="197"/>
      <c r="E67" s="193" t="s">
        <v>626</v>
      </c>
      <c r="F67" s="193"/>
      <c r="G67" s="194"/>
      <c r="H67" s="192"/>
      <c r="I67" s="490" t="s">
        <v>619</v>
      </c>
      <c r="J67" s="490" t="s">
        <v>620</v>
      </c>
      <c r="K67" s="492" t="s">
        <v>656</v>
      </c>
      <c r="L67" s="134"/>
      <c r="M67" s="134"/>
      <c r="N67" s="134"/>
      <c r="O67" s="134"/>
      <c r="P67" s="134"/>
    </row>
    <row r="68" spans="1:16" x14ac:dyDescent="0.3">
      <c r="A68" s="19"/>
      <c r="B68" s="19"/>
      <c r="D68" s="62"/>
      <c r="E68" s="110" t="s">
        <v>627</v>
      </c>
      <c r="F68" s="110"/>
      <c r="G68" s="111"/>
      <c r="H68" s="91"/>
      <c r="I68" s="491"/>
      <c r="J68" s="491"/>
      <c r="K68" s="479"/>
      <c r="L68" s="134"/>
      <c r="M68" s="134"/>
      <c r="N68" s="134"/>
      <c r="O68" s="134"/>
      <c r="P68" s="134"/>
    </row>
    <row r="69" spans="1:16" x14ac:dyDescent="0.3">
      <c r="A69" s="19"/>
      <c r="B69" s="19"/>
      <c r="D69" s="62"/>
      <c r="E69" s="327" t="s">
        <v>627</v>
      </c>
      <c r="F69" s="327"/>
      <c r="G69" s="308"/>
      <c r="H69" s="314"/>
      <c r="I69" s="315" t="s">
        <v>397</v>
      </c>
      <c r="J69" s="315" t="s">
        <v>398</v>
      </c>
      <c r="K69" s="328" t="s">
        <v>658</v>
      </c>
      <c r="L69" s="209" t="s">
        <v>298</v>
      </c>
      <c r="M69" s="134"/>
      <c r="N69" s="134"/>
      <c r="O69" s="134"/>
      <c r="P69" s="134"/>
    </row>
    <row r="70" spans="1:16" x14ac:dyDescent="0.3">
      <c r="A70" s="19"/>
      <c r="B70" s="19"/>
      <c r="D70" s="62"/>
      <c r="E70" s="110" t="s">
        <v>719</v>
      </c>
      <c r="F70" s="110"/>
      <c r="G70" s="111"/>
      <c r="H70" s="91"/>
      <c r="I70" s="190" t="s">
        <v>720</v>
      </c>
      <c r="J70" s="190" t="s">
        <v>721</v>
      </c>
      <c r="K70" s="191" t="s">
        <v>718</v>
      </c>
      <c r="L70" s="134"/>
      <c r="M70" s="134"/>
      <c r="N70" s="134"/>
      <c r="O70" s="134"/>
      <c r="P70" s="134"/>
    </row>
    <row r="71" spans="1:16" x14ac:dyDescent="0.3">
      <c r="A71" s="19"/>
      <c r="B71" s="19"/>
      <c r="D71" s="62"/>
      <c r="E71" s="110" t="s">
        <v>719</v>
      </c>
      <c r="F71" s="110"/>
      <c r="G71" s="111"/>
      <c r="H71" s="91"/>
      <c r="I71" s="190" t="s">
        <v>771</v>
      </c>
      <c r="J71" s="190" t="s">
        <v>772</v>
      </c>
      <c r="K71" s="199" t="s">
        <v>775</v>
      </c>
      <c r="L71" s="134"/>
      <c r="M71" s="134"/>
      <c r="N71" s="134"/>
      <c r="O71" s="134"/>
      <c r="P71" s="134"/>
    </row>
    <row r="72" spans="1:16" x14ac:dyDescent="0.3">
      <c r="A72" s="19"/>
      <c r="B72" s="19"/>
      <c r="C72" s="192" t="s">
        <v>588</v>
      </c>
      <c r="D72" s="198"/>
      <c r="E72" s="193" t="s">
        <v>628</v>
      </c>
      <c r="F72" s="193"/>
      <c r="G72" s="194"/>
      <c r="H72" s="192"/>
      <c r="I72" s="194" t="s">
        <v>621</v>
      </c>
      <c r="J72" s="194" t="s">
        <v>623</v>
      </c>
      <c r="K72" s="197" t="s">
        <v>656</v>
      </c>
      <c r="L72" s="134"/>
      <c r="M72" s="134"/>
      <c r="N72" s="134"/>
      <c r="O72" s="134"/>
      <c r="P72" s="134"/>
    </row>
    <row r="73" spans="1:16" x14ac:dyDescent="0.3">
      <c r="A73" s="19"/>
      <c r="B73" s="19"/>
      <c r="C73" s="59"/>
      <c r="D73" s="59"/>
      <c r="E73" s="62" t="s">
        <v>628</v>
      </c>
      <c r="F73" s="59"/>
      <c r="G73" s="59"/>
      <c r="H73" s="59"/>
      <c r="I73" s="491" t="s">
        <v>211</v>
      </c>
      <c r="J73" s="491" t="s">
        <v>212</v>
      </c>
      <c r="K73" s="479" t="s">
        <v>658</v>
      </c>
      <c r="L73" s="134"/>
      <c r="M73" s="134"/>
      <c r="N73" s="134"/>
      <c r="O73" s="134"/>
      <c r="P73" s="134"/>
    </row>
    <row r="74" spans="1:16" x14ac:dyDescent="0.3">
      <c r="A74" s="19"/>
      <c r="B74" s="19"/>
      <c r="C74" s="62"/>
      <c r="D74" s="59"/>
      <c r="E74" s="62" t="s">
        <v>659</v>
      </c>
      <c r="F74" s="62"/>
      <c r="G74" s="62"/>
      <c r="H74" s="62"/>
      <c r="I74" s="491"/>
      <c r="J74" s="491"/>
      <c r="K74" s="479"/>
      <c r="L74" s="134"/>
      <c r="M74" s="134"/>
      <c r="N74" s="134"/>
      <c r="O74" s="134"/>
      <c r="P74" s="134"/>
    </row>
    <row r="75" spans="1:16" x14ac:dyDescent="0.3">
      <c r="A75" s="19"/>
      <c r="B75" s="19"/>
      <c r="C75" s="62"/>
      <c r="D75" s="59"/>
      <c r="E75" s="206" t="s">
        <v>628</v>
      </c>
      <c r="F75" s="62"/>
      <c r="G75" s="62"/>
      <c r="H75" s="62"/>
      <c r="I75" s="100" t="s">
        <v>693</v>
      </c>
      <c r="J75" s="100" t="s">
        <v>694</v>
      </c>
      <c r="K75" s="62" t="s">
        <v>328</v>
      </c>
      <c r="L75" s="134"/>
      <c r="M75" s="134"/>
      <c r="N75" s="134"/>
      <c r="O75" s="134"/>
      <c r="P75" s="134"/>
    </row>
    <row r="76" spans="1:16" x14ac:dyDescent="0.3">
      <c r="A76" s="19"/>
      <c r="B76" s="19"/>
      <c r="C76" s="59"/>
      <c r="D76" s="59"/>
      <c r="E76" s="59"/>
      <c r="F76" s="59"/>
      <c r="G76" s="59"/>
      <c r="H76" s="59"/>
      <c r="I76" s="50"/>
      <c r="J76" s="50"/>
      <c r="K76" s="62"/>
      <c r="L76" s="134"/>
      <c r="M76" s="134"/>
      <c r="N76" s="134"/>
      <c r="O76" s="134"/>
      <c r="P76" s="134"/>
    </row>
    <row r="77" spans="1:16" x14ac:dyDescent="0.3">
      <c r="A77" s="13" t="s">
        <v>204</v>
      </c>
      <c r="B77" s="19"/>
      <c r="C77" s="13" t="s">
        <v>205</v>
      </c>
      <c r="D77" s="13"/>
      <c r="E77" s="13" t="s">
        <v>206</v>
      </c>
      <c r="F77" s="13"/>
      <c r="G77" s="13"/>
      <c r="H77" s="13"/>
      <c r="I77" s="53" t="s">
        <v>207</v>
      </c>
      <c r="J77" s="53" t="s">
        <v>208</v>
      </c>
      <c r="K77" s="19"/>
      <c r="L77" t="s">
        <v>485</v>
      </c>
    </row>
    <row r="78" spans="1:16" x14ac:dyDescent="0.3">
      <c r="A78" s="19"/>
      <c r="B78" s="19"/>
      <c r="C78" s="13" t="s">
        <v>209</v>
      </c>
      <c r="D78" s="13"/>
      <c r="E78" s="13" t="s">
        <v>210</v>
      </c>
      <c r="F78" s="13"/>
      <c r="G78" s="13"/>
      <c r="H78" s="13"/>
      <c r="I78" s="53" t="s">
        <v>211</v>
      </c>
      <c r="J78" s="53" t="s">
        <v>212</v>
      </c>
      <c r="K78" s="19"/>
      <c r="L78" t="s">
        <v>485</v>
      </c>
    </row>
    <row r="79" spans="1:16" x14ac:dyDescent="0.3">
      <c r="C79" s="13"/>
      <c r="D79" s="16"/>
      <c r="E79" s="9"/>
      <c r="F79" s="24"/>
      <c r="G79" s="9"/>
      <c r="H79" s="9"/>
    </row>
    <row r="80" spans="1:16" x14ac:dyDescent="0.3">
      <c r="C80" s="16" t="s">
        <v>326</v>
      </c>
      <c r="D80" s="16"/>
      <c r="E80" s="16" t="s">
        <v>486</v>
      </c>
      <c r="F80" s="13"/>
      <c r="G80" s="9"/>
      <c r="H80" s="9"/>
      <c r="I80" s="487" t="s">
        <v>183</v>
      </c>
      <c r="J80" s="487" t="s">
        <v>184</v>
      </c>
      <c r="K80" s="488"/>
      <c r="L80" s="486" t="s">
        <v>485</v>
      </c>
      <c r="M80" s="486"/>
      <c r="N80" s="486"/>
    </row>
    <row r="81" spans="3:14" x14ac:dyDescent="0.3">
      <c r="C81" s="13" t="s">
        <v>1791</v>
      </c>
      <c r="D81" s="13"/>
      <c r="E81" s="13" t="s">
        <v>327</v>
      </c>
      <c r="F81" s="13"/>
      <c r="G81" s="13"/>
      <c r="H81" s="13"/>
      <c r="I81" s="487"/>
      <c r="J81" s="487"/>
      <c r="K81" s="488"/>
      <c r="L81" s="486"/>
      <c r="M81" s="486"/>
      <c r="N81" s="486"/>
    </row>
    <row r="82" spans="3:14" x14ac:dyDescent="0.3">
      <c r="C82" s="13"/>
      <c r="D82" s="13"/>
      <c r="E82" s="19" t="s">
        <v>1790</v>
      </c>
      <c r="F82" s="19"/>
      <c r="G82" s="19"/>
      <c r="H82" s="19"/>
      <c r="I82" s="325" t="s">
        <v>852</v>
      </c>
      <c r="J82" s="325" t="s">
        <v>854</v>
      </c>
      <c r="K82" s="326" t="s">
        <v>328</v>
      </c>
    </row>
    <row r="84" spans="3:14" x14ac:dyDescent="0.3">
      <c r="C84" s="210" t="s">
        <v>298</v>
      </c>
      <c r="D84" s="50" t="s">
        <v>726</v>
      </c>
      <c r="E84" s="59" t="s">
        <v>722</v>
      </c>
      <c r="F84" s="59"/>
    </row>
    <row r="85" spans="3:14" x14ac:dyDescent="0.3">
      <c r="C85" s="62"/>
      <c r="D85" s="50" t="s">
        <v>727</v>
      </c>
      <c r="E85" s="59" t="s">
        <v>723</v>
      </c>
      <c r="F85" s="59"/>
    </row>
    <row r="86" spans="3:14" x14ac:dyDescent="0.3">
      <c r="C86" s="62"/>
      <c r="D86" s="50" t="s">
        <v>728</v>
      </c>
      <c r="E86" s="59" t="s">
        <v>724</v>
      </c>
      <c r="F86" s="59"/>
    </row>
    <row r="87" spans="3:14" x14ac:dyDescent="0.3">
      <c r="C87" s="62"/>
      <c r="D87" s="9" t="s">
        <v>729</v>
      </c>
      <c r="E87" s="13" t="s">
        <v>730</v>
      </c>
      <c r="F87" s="13"/>
    </row>
    <row r="88" spans="3:14" x14ac:dyDescent="0.3">
      <c r="C88" s="13"/>
      <c r="D88" s="13"/>
      <c r="E88" s="78" t="s">
        <v>725</v>
      </c>
    </row>
    <row r="90" spans="3:14" x14ac:dyDescent="0.3">
      <c r="C90" s="5" t="s">
        <v>299</v>
      </c>
      <c r="E90" s="13" t="s">
        <v>1271</v>
      </c>
    </row>
    <row r="91" spans="3:14" x14ac:dyDescent="0.3">
      <c r="E91" s="13" t="s">
        <v>1272</v>
      </c>
    </row>
    <row r="92" spans="3:14" x14ac:dyDescent="0.3">
      <c r="E92" s="13" t="s">
        <v>1273</v>
      </c>
    </row>
  </sheetData>
  <mergeCells count="24">
    <mergeCell ref="L80:N81"/>
    <mergeCell ref="I80:I81"/>
    <mergeCell ref="J80:J81"/>
    <mergeCell ref="K80:K81"/>
    <mergeCell ref="I39:I40"/>
    <mergeCell ref="J39:J40"/>
    <mergeCell ref="I67:I68"/>
    <mergeCell ref="J67:J68"/>
    <mergeCell ref="K67:K68"/>
    <mergeCell ref="I73:I74"/>
    <mergeCell ref="J73:J74"/>
    <mergeCell ref="I14:I15"/>
    <mergeCell ref="J14:J15"/>
    <mergeCell ref="K14:M15"/>
    <mergeCell ref="K73:K74"/>
    <mergeCell ref="L39:U40"/>
    <mergeCell ref="I53:I54"/>
    <mergeCell ref="J53:J54"/>
    <mergeCell ref="I21:I22"/>
    <mergeCell ref="J21:J22"/>
    <mergeCell ref="I30:I31"/>
    <mergeCell ref="J30:J31"/>
    <mergeCell ref="K30:K31"/>
    <mergeCell ref="L50:Q50"/>
  </mergeCells>
  <pageMargins left="0.7" right="0.7" top="0.75" bottom="0.75" header="0.3" footer="0.3"/>
  <pageSetup paperSize="9" scale="43" orientation="landscape" horizontalDpi="4294967293"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XFD54"/>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0.6640625" style="13" customWidth="1"/>
    <col min="5" max="5" width="7.33203125" style="13" customWidth="1"/>
    <col min="6" max="6" width="39.5546875" style="13" customWidth="1"/>
    <col min="7" max="7" width="12" style="13" customWidth="1"/>
    <col min="8" max="8" width="10.33203125" style="13" customWidth="1"/>
    <col min="9" max="9" width="10.5546875" style="9" customWidth="1"/>
    <col min="10" max="14" width="9.109375" style="13"/>
    <col min="15" max="15" width="48" style="13" customWidth="1"/>
    <col min="16" max="16384" width="9.109375" style="13"/>
  </cols>
  <sheetData>
    <row r="1" spans="1:15" x14ac:dyDescent="0.3">
      <c r="A1" s="13" t="s">
        <v>11</v>
      </c>
      <c r="C1" s="16" t="s">
        <v>934</v>
      </c>
    </row>
    <row r="2" spans="1:15" x14ac:dyDescent="0.3">
      <c r="A2" s="16" t="s">
        <v>12</v>
      </c>
      <c r="B2" s="16"/>
      <c r="C2" s="17" t="s">
        <v>145</v>
      </c>
      <c r="D2" s="16"/>
      <c r="E2" s="16"/>
      <c r="F2" s="16"/>
    </row>
    <row r="3" spans="1:15" x14ac:dyDescent="0.3">
      <c r="A3" s="13" t="s">
        <v>7</v>
      </c>
      <c r="C3" s="16" t="s">
        <v>6</v>
      </c>
      <c r="D3" s="13" t="s">
        <v>9</v>
      </c>
      <c r="E3" s="16" t="s">
        <v>18</v>
      </c>
      <c r="F3" s="16"/>
    </row>
    <row r="4" spans="1:15" x14ac:dyDescent="0.3">
      <c r="A4" s="13" t="s">
        <v>8</v>
      </c>
      <c r="C4" s="16" t="s">
        <v>532</v>
      </c>
      <c r="D4" s="13" t="s">
        <v>10</v>
      </c>
      <c r="E4" s="16">
        <v>12</v>
      </c>
    </row>
    <row r="5" spans="1:15" x14ac:dyDescent="0.3">
      <c r="A5" s="13" t="s">
        <v>13</v>
      </c>
      <c r="C5" s="13" t="s">
        <v>14</v>
      </c>
    </row>
    <row r="7" spans="1:15" x14ac:dyDescent="0.3">
      <c r="A7" s="13" t="s">
        <v>291</v>
      </c>
      <c r="C7" s="13" t="s">
        <v>949</v>
      </c>
    </row>
    <row r="8" spans="1:15" x14ac:dyDescent="0.3">
      <c r="C8" s="19" t="s">
        <v>950</v>
      </c>
    </row>
    <row r="10" spans="1:15" x14ac:dyDescent="0.3">
      <c r="B10" s="26" t="s">
        <v>19</v>
      </c>
      <c r="E10" s="9"/>
    </row>
    <row r="11" spans="1:15" x14ac:dyDescent="0.3">
      <c r="J11" s="9"/>
    </row>
    <row r="12" spans="1:15" x14ac:dyDescent="0.3">
      <c r="A12" s="13" t="s">
        <v>5</v>
      </c>
      <c r="B12" s="9" t="s">
        <v>0</v>
      </c>
      <c r="C12" s="13" t="s">
        <v>281</v>
      </c>
      <c r="D12" s="13" t="s">
        <v>1</v>
      </c>
      <c r="E12" s="9" t="s">
        <v>15</v>
      </c>
      <c r="F12" s="13" t="s">
        <v>2</v>
      </c>
      <c r="G12" s="9" t="s">
        <v>3</v>
      </c>
      <c r="H12" s="9" t="s">
        <v>4</v>
      </c>
      <c r="I12" s="14" t="s">
        <v>282</v>
      </c>
      <c r="J12" s="9" t="s">
        <v>287</v>
      </c>
    </row>
    <row r="13" spans="1:15" ht="15" thickBot="1" x14ac:dyDescent="0.35">
      <c r="A13" s="73"/>
      <c r="B13" s="74"/>
      <c r="C13" s="73"/>
      <c r="D13" s="73"/>
      <c r="E13" s="74" t="s">
        <v>16</v>
      </c>
      <c r="F13" s="73"/>
      <c r="G13" s="74" t="s">
        <v>42</v>
      </c>
      <c r="H13" s="73"/>
      <c r="I13" s="74" t="s">
        <v>283</v>
      </c>
      <c r="J13" s="74" t="s">
        <v>5</v>
      </c>
    </row>
    <row r="14" spans="1:15" x14ac:dyDescent="0.3">
      <c r="A14" s="10">
        <v>1</v>
      </c>
      <c r="B14" s="10">
        <v>111</v>
      </c>
      <c r="C14" s="19" t="s">
        <v>288</v>
      </c>
      <c r="D14" s="19" t="s">
        <v>935</v>
      </c>
      <c r="E14" s="10">
        <v>2000</v>
      </c>
      <c r="F14" s="19" t="s">
        <v>936</v>
      </c>
      <c r="G14" s="20" t="s">
        <v>944</v>
      </c>
      <c r="H14" s="20"/>
      <c r="I14" s="22">
        <v>57.4</v>
      </c>
      <c r="J14" s="10"/>
      <c r="M14" s="17"/>
      <c r="N14" s="9"/>
      <c r="O14" s="24"/>
    </row>
    <row r="15" spans="1:15" x14ac:dyDescent="0.3">
      <c r="A15" s="9">
        <v>2</v>
      </c>
      <c r="B15" s="9">
        <v>94</v>
      </c>
      <c r="C15" s="13" t="s">
        <v>220</v>
      </c>
      <c r="D15" s="17" t="s">
        <v>101</v>
      </c>
      <c r="E15" s="9">
        <v>2600</v>
      </c>
      <c r="F15" s="13" t="s">
        <v>286</v>
      </c>
      <c r="G15" s="23" t="s">
        <v>945</v>
      </c>
      <c r="H15" s="23"/>
      <c r="I15" s="11">
        <v>58.3</v>
      </c>
      <c r="J15" s="9"/>
      <c r="K15" s="26"/>
      <c r="N15" s="9"/>
    </row>
    <row r="16" spans="1:15" x14ac:dyDescent="0.3">
      <c r="A16" s="9">
        <v>3</v>
      </c>
      <c r="B16" s="9">
        <v>101</v>
      </c>
      <c r="C16" s="13" t="s">
        <v>735</v>
      </c>
      <c r="D16" s="13" t="s">
        <v>100</v>
      </c>
      <c r="E16" s="9">
        <v>5700</v>
      </c>
      <c r="F16" s="16" t="s">
        <v>937</v>
      </c>
      <c r="G16" s="12">
        <v>8.2870370370370372E-3</v>
      </c>
      <c r="H16" s="23"/>
      <c r="I16" s="11">
        <v>58.4</v>
      </c>
      <c r="J16" s="9"/>
      <c r="K16" s="9"/>
      <c r="M16" s="17"/>
      <c r="N16" s="9"/>
      <c r="O16" s="24"/>
    </row>
    <row r="17" spans="1:15 16384:16384" x14ac:dyDescent="0.3">
      <c r="A17" s="10">
        <v>4</v>
      </c>
      <c r="B17" s="10">
        <v>99</v>
      </c>
      <c r="C17" s="19" t="s">
        <v>73</v>
      </c>
      <c r="D17" s="19" t="s">
        <v>101</v>
      </c>
      <c r="E17" s="10">
        <v>2300</v>
      </c>
      <c r="F17" s="19" t="s">
        <v>114</v>
      </c>
      <c r="G17" s="20" t="s">
        <v>946</v>
      </c>
      <c r="H17" s="20"/>
      <c r="I17" s="22">
        <v>59.6</v>
      </c>
      <c r="J17" s="10"/>
      <c r="K17" s="9"/>
      <c r="M17" s="16"/>
      <c r="N17" s="9"/>
    </row>
    <row r="18" spans="1:15 16384:16384" x14ac:dyDescent="0.3">
      <c r="A18" s="9">
        <v>5</v>
      </c>
      <c r="B18" s="9">
        <v>103</v>
      </c>
      <c r="C18" s="13" t="s">
        <v>938</v>
      </c>
      <c r="D18" s="17" t="s">
        <v>939</v>
      </c>
      <c r="E18" s="9">
        <v>2996</v>
      </c>
      <c r="G18" s="12">
        <v>8.4444444444444437E-3</v>
      </c>
      <c r="H18" s="23"/>
      <c r="I18" s="11">
        <v>60.2</v>
      </c>
      <c r="J18" s="9"/>
      <c r="K18" s="9"/>
      <c r="M18" s="17"/>
      <c r="N18" s="9"/>
      <c r="O18" s="24"/>
    </row>
    <row r="19" spans="1:15 16384:16384" x14ac:dyDescent="0.3">
      <c r="A19" s="9">
        <v>6</v>
      </c>
      <c r="B19" s="9">
        <v>93</v>
      </c>
      <c r="C19" s="13" t="s">
        <v>289</v>
      </c>
      <c r="D19" s="16" t="s">
        <v>107</v>
      </c>
      <c r="E19" s="9"/>
      <c r="G19" s="23" t="s">
        <v>947</v>
      </c>
      <c r="H19" s="23"/>
      <c r="I19" s="11">
        <v>60.6</v>
      </c>
      <c r="J19" s="9"/>
      <c r="L19" s="13" t="s">
        <v>40</v>
      </c>
      <c r="N19" s="9"/>
      <c r="XFD19" s="16"/>
    </row>
    <row r="20" spans="1:15 16384:16384" x14ac:dyDescent="0.3">
      <c r="A20" s="9">
        <v>7</v>
      </c>
      <c r="B20" s="9">
        <v>105</v>
      </c>
      <c r="C20" s="13" t="s">
        <v>940</v>
      </c>
      <c r="D20" s="17" t="s">
        <v>941</v>
      </c>
      <c r="E20" s="9">
        <v>5000</v>
      </c>
      <c r="G20" s="12">
        <v>8.7546296296296296E-3</v>
      </c>
      <c r="H20" s="23"/>
      <c r="I20" s="11">
        <v>59.6</v>
      </c>
      <c r="J20" s="9"/>
      <c r="K20" s="16" t="s">
        <v>459</v>
      </c>
      <c r="N20" s="9"/>
      <c r="O20" s="17"/>
    </row>
    <row r="21" spans="1:15 16384:16384" x14ac:dyDescent="0.3">
      <c r="A21" s="10">
        <v>8</v>
      </c>
      <c r="B21" s="10">
        <v>102</v>
      </c>
      <c r="C21" s="19" t="s">
        <v>75</v>
      </c>
      <c r="D21" s="19" t="s">
        <v>102</v>
      </c>
      <c r="E21" s="10">
        <v>1970</v>
      </c>
      <c r="F21" s="58"/>
      <c r="G21" s="20" t="s">
        <v>948</v>
      </c>
      <c r="H21" s="20"/>
      <c r="I21" s="22">
        <v>61</v>
      </c>
      <c r="J21" s="10"/>
      <c r="K21" s="16"/>
      <c r="N21" s="9"/>
    </row>
    <row r="22" spans="1:15 16384:16384" x14ac:dyDescent="0.3">
      <c r="A22" s="9"/>
      <c r="G22" s="23"/>
      <c r="H22" s="75"/>
      <c r="I22" s="11"/>
      <c r="J22" s="9"/>
      <c r="K22" s="9"/>
      <c r="M22" s="16"/>
      <c r="N22" s="9"/>
      <c r="O22" s="79"/>
    </row>
    <row r="23" spans="1:15 16384:16384" x14ac:dyDescent="0.3">
      <c r="A23" s="9"/>
      <c r="B23" s="26" t="s">
        <v>27</v>
      </c>
      <c r="G23" s="23"/>
      <c r="H23" s="75"/>
      <c r="I23" s="11"/>
      <c r="J23" s="9"/>
      <c r="K23" s="9"/>
      <c r="M23" s="16"/>
      <c r="N23" s="9"/>
    </row>
    <row r="24" spans="1:15 16384:16384" x14ac:dyDescent="0.3">
      <c r="A24" s="9"/>
      <c r="B24" s="26"/>
      <c r="G24" s="23"/>
      <c r="H24" s="75"/>
      <c r="I24" s="11"/>
      <c r="J24" s="9"/>
      <c r="K24" s="9"/>
      <c r="M24" s="16"/>
      <c r="N24" s="9"/>
    </row>
    <row r="25" spans="1:15 16384:16384" x14ac:dyDescent="0.3">
      <c r="A25" s="10"/>
      <c r="B25" s="10">
        <v>98</v>
      </c>
      <c r="C25" s="19" t="s">
        <v>285</v>
      </c>
      <c r="D25" s="19" t="s">
        <v>102</v>
      </c>
      <c r="E25" s="10">
        <v>1970</v>
      </c>
      <c r="F25" s="19" t="s">
        <v>943</v>
      </c>
      <c r="G25" s="20" t="s">
        <v>81</v>
      </c>
      <c r="H25" s="86"/>
      <c r="I25" s="22">
        <v>58.3</v>
      </c>
      <c r="J25" s="10"/>
      <c r="K25" s="78" t="s">
        <v>298</v>
      </c>
      <c r="N25" s="9"/>
      <c r="O25" s="24"/>
    </row>
    <row r="26" spans="1:15 16384:16384" x14ac:dyDescent="0.3">
      <c r="A26" s="10"/>
      <c r="B26" s="10">
        <v>106</v>
      </c>
      <c r="C26" s="19" t="s">
        <v>110</v>
      </c>
      <c r="D26" s="19" t="s">
        <v>942</v>
      </c>
      <c r="E26" s="10">
        <v>1810</v>
      </c>
      <c r="F26" s="19"/>
      <c r="G26" s="20" t="s">
        <v>45</v>
      </c>
      <c r="H26" s="20"/>
      <c r="I26" s="22">
        <v>85</v>
      </c>
      <c r="J26" s="10"/>
      <c r="K26" s="9"/>
      <c r="N26" s="9"/>
      <c r="O26" s="24"/>
    </row>
    <row r="27" spans="1:15 16384:16384" x14ac:dyDescent="0.3">
      <c r="A27" s="9"/>
      <c r="D27" s="16"/>
      <c r="E27" s="9"/>
      <c r="G27" s="12"/>
      <c r="H27" s="23"/>
      <c r="I27" s="11"/>
      <c r="J27" s="9"/>
      <c r="K27" s="76"/>
      <c r="N27" s="9"/>
    </row>
    <row r="28" spans="1:15 16384:16384" x14ac:dyDescent="0.3">
      <c r="B28" s="26" t="s">
        <v>17</v>
      </c>
      <c r="C28" s="19" t="s">
        <v>288</v>
      </c>
      <c r="D28" s="19" t="s">
        <v>935</v>
      </c>
      <c r="E28" s="10">
        <v>2000</v>
      </c>
      <c r="F28" s="19" t="s">
        <v>936</v>
      </c>
      <c r="G28" s="253" t="s">
        <v>853</v>
      </c>
      <c r="H28" s="253" t="s">
        <v>855</v>
      </c>
      <c r="I28" s="16" t="s">
        <v>953</v>
      </c>
      <c r="J28" s="9"/>
      <c r="K28" s="26"/>
      <c r="M28" s="16"/>
      <c r="N28" s="9"/>
    </row>
    <row r="29" spans="1:15 16384:16384" x14ac:dyDescent="0.3">
      <c r="B29" s="26"/>
      <c r="C29" s="13" t="s">
        <v>220</v>
      </c>
      <c r="D29" s="17" t="s">
        <v>101</v>
      </c>
      <c r="E29" s="9">
        <v>2600</v>
      </c>
      <c r="F29" s="13" t="s">
        <v>286</v>
      </c>
      <c r="G29" s="252" t="s">
        <v>951</v>
      </c>
      <c r="H29" s="9" t="s">
        <v>952</v>
      </c>
      <c r="I29" s="16" t="s">
        <v>953</v>
      </c>
      <c r="J29" s="9"/>
      <c r="K29" s="78" t="s">
        <v>299</v>
      </c>
      <c r="N29" s="9"/>
    </row>
    <row r="30" spans="1:15 16384:16384" x14ac:dyDescent="0.3">
      <c r="B30" s="26"/>
      <c r="D30" s="16"/>
      <c r="E30" s="9"/>
      <c r="G30" s="252"/>
      <c r="I30" s="16"/>
      <c r="J30" s="9"/>
      <c r="N30" s="9"/>
    </row>
    <row r="31" spans="1:15 16384:16384" x14ac:dyDescent="0.3">
      <c r="B31" s="26" t="s">
        <v>26</v>
      </c>
      <c r="E31" s="9"/>
      <c r="G31" s="53"/>
      <c r="H31" s="53"/>
      <c r="I31" s="16"/>
      <c r="J31" s="9"/>
    </row>
    <row r="32" spans="1:15 16384:16384" x14ac:dyDescent="0.3">
      <c r="B32" s="26"/>
      <c r="E32" s="9"/>
      <c r="G32" s="53"/>
      <c r="H32" s="53"/>
      <c r="I32" s="16"/>
      <c r="J32" s="9"/>
    </row>
    <row r="33" spans="1:14" x14ac:dyDescent="0.3">
      <c r="B33" s="9">
        <v>95</v>
      </c>
      <c r="C33" s="13" t="s">
        <v>954</v>
      </c>
      <c r="D33" s="13" t="s">
        <v>955</v>
      </c>
      <c r="E33" s="9">
        <v>4800</v>
      </c>
      <c r="F33" s="24" t="s">
        <v>956</v>
      </c>
      <c r="G33" s="53"/>
      <c r="H33" s="53"/>
      <c r="I33" s="16"/>
      <c r="J33" s="9"/>
    </row>
    <row r="34" spans="1:14" x14ac:dyDescent="0.3">
      <c r="B34" s="9">
        <v>96</v>
      </c>
      <c r="C34" s="13" t="s">
        <v>957</v>
      </c>
      <c r="D34" s="13" t="s">
        <v>107</v>
      </c>
      <c r="E34" s="9">
        <v>5000</v>
      </c>
      <c r="F34" s="24" t="s">
        <v>958</v>
      </c>
      <c r="G34" s="53"/>
      <c r="H34" s="53"/>
      <c r="I34" s="16"/>
      <c r="J34" s="9"/>
      <c r="K34" s="16"/>
    </row>
    <row r="35" spans="1:14" x14ac:dyDescent="0.3">
      <c r="A35" s="9"/>
      <c r="B35" s="10">
        <v>97</v>
      </c>
      <c r="C35" s="19" t="s">
        <v>959</v>
      </c>
      <c r="D35" s="19" t="s">
        <v>219</v>
      </c>
      <c r="E35" s="10">
        <v>2100</v>
      </c>
      <c r="G35" s="12"/>
      <c r="H35" s="23"/>
      <c r="I35" s="23"/>
      <c r="J35" s="9"/>
      <c r="N35" s="9"/>
    </row>
    <row r="36" spans="1:14" x14ac:dyDescent="0.3">
      <c r="A36" s="9"/>
      <c r="B36" s="10">
        <v>113</v>
      </c>
      <c r="C36" s="19" t="s">
        <v>71</v>
      </c>
      <c r="D36" s="19" t="s">
        <v>111</v>
      </c>
      <c r="E36" s="10">
        <v>1297</v>
      </c>
      <c r="G36" s="12"/>
      <c r="H36" s="23"/>
      <c r="I36" s="23"/>
      <c r="J36" s="9"/>
      <c r="N36" s="9"/>
    </row>
    <row r="37" spans="1:14" x14ac:dyDescent="0.3">
      <c r="A37" s="9"/>
      <c r="B37" s="10">
        <v>114</v>
      </c>
      <c r="C37" s="19" t="s">
        <v>80</v>
      </c>
      <c r="D37" s="21" t="s">
        <v>104</v>
      </c>
      <c r="E37" s="10">
        <v>1293</v>
      </c>
      <c r="G37" s="12"/>
      <c r="H37" s="23"/>
      <c r="I37" s="23"/>
      <c r="J37" s="9"/>
      <c r="N37" s="9"/>
    </row>
    <row r="38" spans="1:14" x14ac:dyDescent="0.3">
      <c r="A38" s="9"/>
      <c r="D38" s="16"/>
      <c r="E38" s="9"/>
      <c r="G38" s="12"/>
      <c r="H38" s="23"/>
      <c r="I38" s="23"/>
      <c r="J38" s="9"/>
      <c r="N38" s="9"/>
    </row>
    <row r="39" spans="1:14" x14ac:dyDescent="0.3">
      <c r="A39" s="26" t="s">
        <v>34</v>
      </c>
      <c r="E39" s="9"/>
    </row>
    <row r="40" spans="1:14" x14ac:dyDescent="0.3">
      <c r="A40" s="9">
        <v>1</v>
      </c>
      <c r="B40" s="10">
        <v>98</v>
      </c>
      <c r="C40" s="19" t="s">
        <v>285</v>
      </c>
      <c r="D40" s="13" t="s">
        <v>960</v>
      </c>
      <c r="G40" s="16"/>
    </row>
    <row r="41" spans="1:14" x14ac:dyDescent="0.3">
      <c r="A41" s="9">
        <v>2</v>
      </c>
      <c r="B41" s="16" t="s">
        <v>961</v>
      </c>
      <c r="E41" s="9"/>
      <c r="F41" s="17"/>
      <c r="G41" s="16"/>
    </row>
    <row r="42" spans="1:14" x14ac:dyDescent="0.3">
      <c r="A42" s="9"/>
      <c r="B42" s="16" t="s">
        <v>962</v>
      </c>
      <c r="D42" s="16"/>
      <c r="E42" s="9"/>
      <c r="I42" s="78"/>
    </row>
    <row r="43" spans="1:14" x14ac:dyDescent="0.3">
      <c r="A43" s="9"/>
      <c r="D43" s="16"/>
      <c r="E43" s="9"/>
      <c r="I43" s="26"/>
    </row>
    <row r="44" spans="1:14" x14ac:dyDescent="0.3">
      <c r="A44" s="9"/>
      <c r="D44" s="16"/>
      <c r="E44" s="9"/>
      <c r="I44" s="26"/>
    </row>
    <row r="45" spans="1:14" x14ac:dyDescent="0.3">
      <c r="A45" s="9"/>
      <c r="E45" s="9"/>
      <c r="I45" s="26"/>
    </row>
    <row r="46" spans="1:14" x14ac:dyDescent="0.3">
      <c r="A46" s="9"/>
      <c r="D46" s="16"/>
      <c r="E46" s="9"/>
      <c r="I46" s="26"/>
    </row>
    <row r="47" spans="1:14" x14ac:dyDescent="0.3">
      <c r="A47" s="9"/>
      <c r="D47" s="16"/>
      <c r="E47" s="9"/>
      <c r="F47" s="17"/>
    </row>
    <row r="48" spans="1:14" x14ac:dyDescent="0.3">
      <c r="A48" s="78"/>
      <c r="E48" s="9"/>
    </row>
    <row r="49" spans="1:5" x14ac:dyDescent="0.3">
      <c r="A49" s="26"/>
      <c r="E49" s="17"/>
    </row>
    <row r="50" spans="1:5" x14ac:dyDescent="0.3">
      <c r="A50" s="9"/>
    </row>
    <row r="51" spans="1:5" x14ac:dyDescent="0.3">
      <c r="A51" s="9"/>
    </row>
    <row r="52" spans="1:5" x14ac:dyDescent="0.3">
      <c r="A52" s="9"/>
      <c r="D52" s="17"/>
    </row>
    <row r="53" spans="1:5" x14ac:dyDescent="0.3">
      <c r="A53" s="9"/>
    </row>
    <row r="54" spans="1:5" x14ac:dyDescent="0.3">
      <c r="A54" s="9"/>
      <c r="D54" s="17"/>
    </row>
  </sheetData>
  <pageMargins left="0.7" right="0.7" top="0.75" bottom="0.75" header="0.3" footer="0.3"/>
  <pageSetup paperSize="9" scale="68" orientation="landscape" horizontalDpi="4294967293"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XFD61"/>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0.6640625" style="13" customWidth="1"/>
    <col min="5" max="5" width="7.33203125" style="13" customWidth="1"/>
    <col min="6" max="6" width="39.5546875" style="13" customWidth="1"/>
    <col min="7" max="7" width="12" style="13" customWidth="1"/>
    <col min="8" max="8" width="10.33203125" style="13" customWidth="1"/>
    <col min="9" max="9" width="10.5546875" style="9" customWidth="1"/>
    <col min="10" max="14" width="9.109375" style="13"/>
    <col min="15" max="15" width="48" style="13" customWidth="1"/>
    <col min="16" max="16384" width="9.109375" style="13"/>
  </cols>
  <sheetData>
    <row r="1" spans="1:15" x14ac:dyDescent="0.3">
      <c r="A1" s="13" t="s">
        <v>11</v>
      </c>
      <c r="C1" s="16" t="s">
        <v>963</v>
      </c>
    </row>
    <row r="2" spans="1:15" x14ac:dyDescent="0.3">
      <c r="A2" s="16" t="s">
        <v>12</v>
      </c>
      <c r="B2" s="16"/>
      <c r="C2" s="17" t="s">
        <v>145</v>
      </c>
      <c r="D2" s="16"/>
      <c r="E2" s="16"/>
      <c r="F2" s="16"/>
    </row>
    <row r="3" spans="1:15" x14ac:dyDescent="0.3">
      <c r="A3" s="13" t="s">
        <v>7</v>
      </c>
      <c r="C3" s="16" t="s">
        <v>6</v>
      </c>
      <c r="D3" s="13" t="s">
        <v>9</v>
      </c>
      <c r="E3" s="16" t="s">
        <v>18</v>
      </c>
      <c r="F3" s="16"/>
    </row>
    <row r="4" spans="1:15" x14ac:dyDescent="0.3">
      <c r="A4" s="13" t="s">
        <v>8</v>
      </c>
      <c r="C4" s="16" t="s">
        <v>532</v>
      </c>
      <c r="D4" s="13" t="s">
        <v>10</v>
      </c>
      <c r="E4" s="16">
        <v>20</v>
      </c>
    </row>
    <row r="5" spans="1:15" x14ac:dyDescent="0.3">
      <c r="A5" s="13" t="s">
        <v>13</v>
      </c>
      <c r="C5" s="13" t="s">
        <v>14</v>
      </c>
    </row>
    <row r="7" spans="1:15" x14ac:dyDescent="0.3">
      <c r="A7" s="13" t="s">
        <v>291</v>
      </c>
      <c r="C7" s="13" t="s">
        <v>949</v>
      </c>
    </row>
    <row r="8" spans="1:15" x14ac:dyDescent="0.3">
      <c r="C8" s="19" t="s">
        <v>950</v>
      </c>
    </row>
    <row r="10" spans="1:15" x14ac:dyDescent="0.3">
      <c r="B10" s="26" t="s">
        <v>19</v>
      </c>
      <c r="E10" s="9"/>
    </row>
    <row r="11" spans="1:15" x14ac:dyDescent="0.3">
      <c r="J11" s="9"/>
    </row>
    <row r="12" spans="1:15" x14ac:dyDescent="0.3">
      <c r="A12" s="13" t="s">
        <v>5</v>
      </c>
      <c r="B12" s="9" t="s">
        <v>0</v>
      </c>
      <c r="C12" s="13" t="s">
        <v>281</v>
      </c>
      <c r="D12" s="13" t="s">
        <v>1</v>
      </c>
      <c r="E12" s="9" t="s">
        <v>15</v>
      </c>
      <c r="F12" s="13" t="s">
        <v>2</v>
      </c>
      <c r="G12" s="9" t="s">
        <v>3</v>
      </c>
      <c r="H12" s="9" t="s">
        <v>4</v>
      </c>
      <c r="I12" s="14" t="s">
        <v>282</v>
      </c>
      <c r="J12" s="9" t="s">
        <v>287</v>
      </c>
    </row>
    <row r="13" spans="1:15" ht="15" thickBot="1" x14ac:dyDescent="0.35">
      <c r="A13" s="73"/>
      <c r="B13" s="74"/>
      <c r="C13" s="73"/>
      <c r="D13" s="73"/>
      <c r="E13" s="74" t="s">
        <v>16</v>
      </c>
      <c r="F13" s="73"/>
      <c r="G13" s="74" t="s">
        <v>964</v>
      </c>
      <c r="H13" s="73"/>
      <c r="I13" s="74" t="s">
        <v>283</v>
      </c>
      <c r="J13" s="74" t="s">
        <v>5</v>
      </c>
    </row>
    <row r="14" spans="1:15" x14ac:dyDescent="0.3">
      <c r="A14" s="9">
        <v>1</v>
      </c>
      <c r="B14" s="9">
        <v>94</v>
      </c>
      <c r="C14" s="13" t="s">
        <v>220</v>
      </c>
      <c r="D14" s="17" t="s">
        <v>101</v>
      </c>
      <c r="E14" s="9">
        <v>2600</v>
      </c>
      <c r="F14" s="13" t="s">
        <v>286</v>
      </c>
      <c r="G14" s="9" t="s">
        <v>966</v>
      </c>
      <c r="H14" s="9" t="s">
        <v>967</v>
      </c>
      <c r="I14" s="11">
        <v>52.4</v>
      </c>
      <c r="J14" s="10"/>
      <c r="M14" s="17"/>
      <c r="N14" s="9"/>
      <c r="O14" s="24"/>
    </row>
    <row r="15" spans="1:15" x14ac:dyDescent="0.3">
      <c r="A15" s="9">
        <v>2</v>
      </c>
      <c r="B15" s="9">
        <v>103</v>
      </c>
      <c r="C15" s="13" t="s">
        <v>938</v>
      </c>
      <c r="D15" s="17" t="s">
        <v>939</v>
      </c>
      <c r="E15" s="9">
        <v>2996</v>
      </c>
      <c r="G15" s="12">
        <v>1.3581018518518518E-2</v>
      </c>
      <c r="H15" s="9"/>
      <c r="I15" s="11">
        <v>55</v>
      </c>
      <c r="J15" s="9"/>
      <c r="K15" s="26"/>
      <c r="N15" s="9"/>
    </row>
    <row r="16" spans="1:15" x14ac:dyDescent="0.3">
      <c r="A16" s="10">
        <v>3</v>
      </c>
      <c r="B16" s="10">
        <v>98</v>
      </c>
      <c r="C16" s="19" t="s">
        <v>285</v>
      </c>
      <c r="D16" s="19" t="s">
        <v>102</v>
      </c>
      <c r="E16" s="10">
        <v>1970</v>
      </c>
      <c r="F16" s="19" t="s">
        <v>943</v>
      </c>
      <c r="G16" s="10" t="s">
        <v>968</v>
      </c>
      <c r="H16" s="10"/>
      <c r="I16" s="22">
        <v>53.8</v>
      </c>
      <c r="J16" s="9"/>
      <c r="K16" s="78" t="s">
        <v>298</v>
      </c>
      <c r="M16" s="17"/>
      <c r="N16" s="9"/>
      <c r="O16" s="24"/>
    </row>
    <row r="17" spans="1:15 16384:16384" x14ac:dyDescent="0.3">
      <c r="A17" s="9">
        <v>4</v>
      </c>
      <c r="B17" s="9">
        <v>93</v>
      </c>
      <c r="C17" s="13" t="s">
        <v>289</v>
      </c>
      <c r="D17" s="16" t="s">
        <v>107</v>
      </c>
      <c r="E17" s="9"/>
      <c r="G17" s="9" t="s">
        <v>969</v>
      </c>
      <c r="H17" s="9"/>
      <c r="I17" s="11">
        <v>54</v>
      </c>
      <c r="J17" s="9"/>
      <c r="L17" s="13" t="s">
        <v>40</v>
      </c>
      <c r="N17" s="9"/>
    </row>
    <row r="18" spans="1:15 16384:16384" x14ac:dyDescent="0.3">
      <c r="A18" s="9">
        <v>5</v>
      </c>
      <c r="B18" s="9">
        <v>105</v>
      </c>
      <c r="C18" s="13" t="s">
        <v>940</v>
      </c>
      <c r="D18" s="17" t="s">
        <v>941</v>
      </c>
      <c r="E18" s="9">
        <v>5000</v>
      </c>
      <c r="G18" s="9" t="s">
        <v>970</v>
      </c>
      <c r="H18" s="9"/>
      <c r="I18" s="11">
        <v>55.6</v>
      </c>
      <c r="J18" s="9"/>
      <c r="K18" s="16"/>
      <c r="N18" s="9"/>
      <c r="O18" s="24"/>
    </row>
    <row r="19" spans="1:15 16384:16384" x14ac:dyDescent="0.3">
      <c r="A19" s="10">
        <v>6</v>
      </c>
      <c r="B19" s="10">
        <v>106</v>
      </c>
      <c r="C19" s="19" t="s">
        <v>110</v>
      </c>
      <c r="D19" s="19" t="s">
        <v>942</v>
      </c>
      <c r="E19" s="10">
        <v>1810</v>
      </c>
      <c r="F19" s="19"/>
      <c r="G19" s="10" t="s">
        <v>971</v>
      </c>
      <c r="H19" s="10"/>
      <c r="I19" s="22">
        <v>61.4</v>
      </c>
      <c r="J19" s="10"/>
      <c r="K19" s="16"/>
      <c r="N19" s="9"/>
      <c r="XFD19" s="16"/>
    </row>
    <row r="20" spans="1:15 16384:16384" x14ac:dyDescent="0.3">
      <c r="A20" s="10">
        <v>7</v>
      </c>
      <c r="B20" s="10">
        <v>102</v>
      </c>
      <c r="C20" s="19" t="s">
        <v>75</v>
      </c>
      <c r="D20" s="19" t="s">
        <v>102</v>
      </c>
      <c r="E20" s="10">
        <v>1970</v>
      </c>
      <c r="F20" s="58"/>
      <c r="G20" s="10" t="s">
        <v>972</v>
      </c>
      <c r="H20" s="10"/>
      <c r="I20" s="22">
        <v>58</v>
      </c>
      <c r="J20" s="9"/>
      <c r="K20" s="9"/>
      <c r="M20" s="17"/>
      <c r="N20" s="9"/>
      <c r="O20" s="17"/>
    </row>
    <row r="21" spans="1:15 16384:16384" x14ac:dyDescent="0.3">
      <c r="B21" s="13"/>
      <c r="G21" s="9"/>
      <c r="H21" s="9"/>
      <c r="J21" s="10"/>
      <c r="K21" s="9"/>
      <c r="M21" s="16"/>
      <c r="N21" s="9"/>
    </row>
    <row r="22" spans="1:15 16384:16384" x14ac:dyDescent="0.3">
      <c r="A22" s="9"/>
      <c r="G22" s="23"/>
      <c r="H22" s="75"/>
      <c r="I22" s="11"/>
      <c r="J22" s="9"/>
      <c r="K22" s="9"/>
      <c r="M22" s="16"/>
      <c r="N22" s="9"/>
      <c r="O22" s="79"/>
    </row>
    <row r="23" spans="1:15 16384:16384" x14ac:dyDescent="0.3">
      <c r="A23" s="9"/>
      <c r="B23" s="26" t="s">
        <v>27</v>
      </c>
      <c r="G23" s="23"/>
      <c r="H23" s="75"/>
      <c r="I23" s="11"/>
      <c r="J23" s="9"/>
      <c r="K23" s="9"/>
      <c r="M23" s="16"/>
      <c r="N23" s="9"/>
    </row>
    <row r="24" spans="1:15 16384:16384" x14ac:dyDescent="0.3">
      <c r="A24" s="9"/>
      <c r="B24" s="26"/>
      <c r="G24" s="23"/>
      <c r="H24" s="75"/>
      <c r="I24" s="11"/>
      <c r="J24" s="9"/>
      <c r="K24" s="9"/>
      <c r="M24" s="16"/>
      <c r="N24" s="9"/>
    </row>
    <row r="25" spans="1:15 16384:16384" x14ac:dyDescent="0.3">
      <c r="A25" s="9"/>
      <c r="B25" s="9">
        <v>101</v>
      </c>
      <c r="C25" s="13" t="s">
        <v>735</v>
      </c>
      <c r="D25" s="13" t="s">
        <v>100</v>
      </c>
      <c r="E25" s="9">
        <v>5700</v>
      </c>
      <c r="F25" s="16" t="s">
        <v>937</v>
      </c>
      <c r="G25" s="23" t="s">
        <v>42</v>
      </c>
      <c r="H25" s="75"/>
      <c r="I25" s="11">
        <v>53.8</v>
      </c>
      <c r="J25" s="10"/>
      <c r="N25" s="9"/>
      <c r="O25" s="24"/>
    </row>
    <row r="26" spans="1:15 16384:16384" x14ac:dyDescent="0.3">
      <c r="A26" s="10"/>
      <c r="B26" s="10">
        <v>99</v>
      </c>
      <c r="C26" s="19" t="s">
        <v>73</v>
      </c>
      <c r="D26" s="19" t="s">
        <v>101</v>
      </c>
      <c r="E26" s="10">
        <v>2300</v>
      </c>
      <c r="F26" s="19" t="s">
        <v>114</v>
      </c>
      <c r="G26" s="20" t="s">
        <v>58</v>
      </c>
      <c r="H26" s="20"/>
      <c r="I26" s="22">
        <v>52.8</v>
      </c>
      <c r="J26" s="10"/>
      <c r="K26" s="9"/>
      <c r="N26" s="9"/>
      <c r="O26" s="24"/>
    </row>
    <row r="27" spans="1:15 16384:16384" x14ac:dyDescent="0.3">
      <c r="A27" s="9"/>
      <c r="D27" s="16"/>
      <c r="E27" s="9"/>
      <c r="G27" s="12"/>
      <c r="H27" s="23"/>
      <c r="I27" s="11"/>
      <c r="J27" s="9"/>
      <c r="K27" s="76"/>
      <c r="N27" s="9"/>
    </row>
    <row r="28" spans="1:15 16384:16384" x14ac:dyDescent="0.3">
      <c r="B28" s="26" t="s">
        <v>17</v>
      </c>
      <c r="C28" s="13" t="s">
        <v>220</v>
      </c>
      <c r="D28" s="17" t="s">
        <v>101</v>
      </c>
      <c r="E28" s="9">
        <v>2600</v>
      </c>
      <c r="F28" s="13" t="s">
        <v>286</v>
      </c>
      <c r="G28" s="324" t="s">
        <v>367</v>
      </c>
      <c r="H28" s="324" t="s">
        <v>370</v>
      </c>
      <c r="I28" s="16" t="s">
        <v>136</v>
      </c>
      <c r="J28" s="9"/>
      <c r="K28" s="26"/>
      <c r="M28" s="16"/>
      <c r="N28" s="9"/>
    </row>
    <row r="29" spans="1:15 16384:16384" x14ac:dyDescent="0.3">
      <c r="B29" s="26"/>
      <c r="C29" s="19" t="s">
        <v>73</v>
      </c>
      <c r="D29" s="19" t="s">
        <v>101</v>
      </c>
      <c r="E29" s="10">
        <v>2300</v>
      </c>
      <c r="F29" s="19" t="s">
        <v>114</v>
      </c>
      <c r="G29" s="325" t="s">
        <v>168</v>
      </c>
      <c r="H29" s="10" t="s">
        <v>342</v>
      </c>
      <c r="I29" s="16" t="s">
        <v>136</v>
      </c>
      <c r="J29" s="9"/>
      <c r="K29" s="78" t="s">
        <v>299</v>
      </c>
      <c r="N29" s="9"/>
    </row>
    <row r="30" spans="1:15 16384:16384" x14ac:dyDescent="0.3">
      <c r="B30" s="26"/>
      <c r="D30" s="16"/>
      <c r="E30" s="9"/>
      <c r="G30" s="252"/>
      <c r="I30" s="16"/>
      <c r="J30" s="9"/>
      <c r="N30" s="9"/>
    </row>
    <row r="31" spans="1:15 16384:16384" x14ac:dyDescent="0.3">
      <c r="B31" s="26" t="s">
        <v>26</v>
      </c>
      <c r="C31" s="13" t="s">
        <v>965</v>
      </c>
      <c r="E31" s="9"/>
      <c r="G31" s="252"/>
      <c r="H31" s="252"/>
      <c r="I31" s="16"/>
      <c r="J31" s="9"/>
    </row>
    <row r="32" spans="1:15 16384:16384" x14ac:dyDescent="0.3">
      <c r="B32" s="26"/>
      <c r="E32" s="9"/>
      <c r="G32" s="252"/>
      <c r="H32" s="252"/>
      <c r="I32" s="16"/>
      <c r="J32" s="9"/>
    </row>
    <row r="33" spans="1:14" x14ac:dyDescent="0.3">
      <c r="B33" s="10">
        <v>111</v>
      </c>
      <c r="C33" s="19" t="s">
        <v>288</v>
      </c>
      <c r="D33" s="19" t="s">
        <v>935</v>
      </c>
      <c r="E33" s="10">
        <v>2000</v>
      </c>
      <c r="F33" s="19" t="s">
        <v>936</v>
      </c>
      <c r="G33" s="252"/>
      <c r="H33" s="252"/>
      <c r="I33" s="16"/>
      <c r="J33" s="9"/>
    </row>
    <row r="34" spans="1:14" x14ac:dyDescent="0.3">
      <c r="A34" s="9"/>
      <c r="D34" s="16"/>
      <c r="E34" s="9"/>
      <c r="G34" s="12"/>
      <c r="H34" s="23"/>
      <c r="I34" s="23"/>
      <c r="J34" s="9"/>
      <c r="N34" s="9"/>
    </row>
    <row r="35" spans="1:14" x14ac:dyDescent="0.3">
      <c r="A35" s="9"/>
      <c r="B35" s="76" t="s">
        <v>978</v>
      </c>
      <c r="D35" s="16"/>
      <c r="E35" s="9"/>
      <c r="G35" s="12"/>
      <c r="H35" s="23"/>
      <c r="I35" s="23"/>
      <c r="J35" s="9"/>
      <c r="N35" s="9"/>
    </row>
    <row r="36" spans="1:14" x14ac:dyDescent="0.3">
      <c r="A36" s="9"/>
      <c r="D36" s="16"/>
      <c r="E36" s="9"/>
      <c r="G36" s="12"/>
      <c r="H36" s="23"/>
      <c r="I36" s="23"/>
      <c r="J36" s="9"/>
      <c r="N36" s="9"/>
    </row>
    <row r="37" spans="1:14" x14ac:dyDescent="0.3">
      <c r="A37" s="9">
        <v>1</v>
      </c>
      <c r="B37" s="9">
        <v>94</v>
      </c>
      <c r="C37" s="13" t="s">
        <v>220</v>
      </c>
      <c r="D37" s="17" t="s">
        <v>101</v>
      </c>
      <c r="E37" s="9">
        <v>2600</v>
      </c>
      <c r="F37" s="13" t="s">
        <v>286</v>
      </c>
      <c r="G37" s="12">
        <v>2.1377314814814818E-2</v>
      </c>
      <c r="H37" s="23"/>
      <c r="I37" s="23"/>
      <c r="J37" s="9"/>
      <c r="N37" s="9"/>
    </row>
    <row r="38" spans="1:14" x14ac:dyDescent="0.3">
      <c r="A38" s="9">
        <v>2</v>
      </c>
      <c r="B38" s="9">
        <v>103</v>
      </c>
      <c r="C38" s="13" t="s">
        <v>938</v>
      </c>
      <c r="D38" s="17" t="s">
        <v>939</v>
      </c>
      <c r="E38" s="9">
        <v>2996</v>
      </c>
      <c r="G38" s="12">
        <v>2.2025462962962958E-2</v>
      </c>
      <c r="H38" s="23"/>
      <c r="I38" s="23"/>
      <c r="J38" s="9"/>
      <c r="N38" s="9"/>
    </row>
    <row r="39" spans="1:14" x14ac:dyDescent="0.3">
      <c r="A39" s="9">
        <v>3</v>
      </c>
      <c r="B39" s="9">
        <v>93</v>
      </c>
      <c r="C39" s="13" t="s">
        <v>289</v>
      </c>
      <c r="D39" s="16" t="s">
        <v>107</v>
      </c>
      <c r="E39" s="9"/>
      <c r="G39" s="12" t="s">
        <v>974</v>
      </c>
      <c r="H39" s="23"/>
      <c r="I39" s="23"/>
      <c r="J39" s="9"/>
      <c r="N39" s="9"/>
    </row>
    <row r="40" spans="1:14" x14ac:dyDescent="0.3">
      <c r="A40" s="9">
        <v>4</v>
      </c>
      <c r="B40" s="9">
        <v>105</v>
      </c>
      <c r="C40" s="13" t="s">
        <v>940</v>
      </c>
      <c r="D40" s="17" t="s">
        <v>941</v>
      </c>
      <c r="E40" s="9">
        <v>5000</v>
      </c>
      <c r="G40" s="12" t="s">
        <v>861</v>
      </c>
      <c r="H40" s="23"/>
      <c r="I40" s="23"/>
      <c r="J40" s="9"/>
      <c r="N40" s="9"/>
    </row>
    <row r="41" spans="1:14" x14ac:dyDescent="0.3">
      <c r="A41" s="10">
        <v>5</v>
      </c>
      <c r="B41" s="10">
        <v>102</v>
      </c>
      <c r="C41" s="19" t="s">
        <v>75</v>
      </c>
      <c r="D41" s="19" t="s">
        <v>102</v>
      </c>
      <c r="E41" s="10">
        <v>1970</v>
      </c>
      <c r="G41" s="94" t="s">
        <v>975</v>
      </c>
      <c r="H41" s="23"/>
      <c r="I41" s="23"/>
      <c r="J41" s="9"/>
      <c r="N41" s="9"/>
    </row>
    <row r="42" spans="1:14" x14ac:dyDescent="0.3">
      <c r="A42" s="10">
        <v>6</v>
      </c>
      <c r="B42" s="10">
        <v>98</v>
      </c>
      <c r="C42" s="19" t="s">
        <v>285</v>
      </c>
      <c r="D42" s="19" t="s">
        <v>102</v>
      </c>
      <c r="E42" s="10">
        <v>1970</v>
      </c>
      <c r="F42" s="19" t="s">
        <v>943</v>
      </c>
      <c r="G42" s="94" t="s">
        <v>284</v>
      </c>
      <c r="H42" s="23"/>
      <c r="I42" s="23"/>
      <c r="J42" s="9"/>
      <c r="N42" s="9"/>
    </row>
    <row r="43" spans="1:14" x14ac:dyDescent="0.3">
      <c r="A43" s="9">
        <v>7</v>
      </c>
      <c r="B43" s="9">
        <v>101</v>
      </c>
      <c r="C43" s="13" t="s">
        <v>735</v>
      </c>
      <c r="D43" s="13" t="s">
        <v>100</v>
      </c>
      <c r="E43" s="9">
        <v>5700</v>
      </c>
      <c r="F43" s="16" t="s">
        <v>937</v>
      </c>
      <c r="G43" s="12" t="s">
        <v>977</v>
      </c>
      <c r="H43" s="23"/>
      <c r="I43" s="23"/>
      <c r="J43" s="9"/>
      <c r="N43" s="9"/>
    </row>
    <row r="44" spans="1:14" x14ac:dyDescent="0.3">
      <c r="A44" s="10">
        <v>8</v>
      </c>
      <c r="B44" s="10">
        <v>99</v>
      </c>
      <c r="C44" s="19" t="s">
        <v>73</v>
      </c>
      <c r="D44" s="19" t="s">
        <v>101</v>
      </c>
      <c r="E44" s="10">
        <v>2300</v>
      </c>
      <c r="F44" s="19" t="s">
        <v>114</v>
      </c>
      <c r="G44" s="94" t="s">
        <v>976</v>
      </c>
      <c r="H44" s="23"/>
      <c r="I44" s="23"/>
      <c r="J44" s="9"/>
      <c r="N44" s="9"/>
    </row>
    <row r="45" spans="1:14" x14ac:dyDescent="0.3">
      <c r="A45" s="10">
        <v>9</v>
      </c>
      <c r="B45" s="10">
        <v>106</v>
      </c>
      <c r="C45" s="19" t="s">
        <v>110</v>
      </c>
      <c r="D45" s="19" t="s">
        <v>942</v>
      </c>
      <c r="E45" s="10">
        <v>1810</v>
      </c>
      <c r="G45" s="94" t="s">
        <v>923</v>
      </c>
      <c r="H45" s="23"/>
      <c r="I45" s="23"/>
      <c r="J45" s="9"/>
      <c r="N45" s="9"/>
    </row>
    <row r="46" spans="1:14" x14ac:dyDescent="0.3">
      <c r="A46" s="9"/>
      <c r="D46" s="16"/>
      <c r="E46" s="9"/>
      <c r="G46" s="12"/>
      <c r="H46" s="23"/>
      <c r="I46" s="23"/>
      <c r="J46" s="9"/>
      <c r="N46" s="9"/>
    </row>
    <row r="47" spans="1:14" x14ac:dyDescent="0.3">
      <c r="A47" s="9"/>
      <c r="D47" s="16"/>
      <c r="E47" s="9"/>
      <c r="G47" s="12"/>
      <c r="H47" s="23"/>
      <c r="I47" s="23"/>
      <c r="J47" s="9"/>
      <c r="N47" s="9"/>
    </row>
    <row r="48" spans="1:14" x14ac:dyDescent="0.3">
      <c r="A48" s="26" t="s">
        <v>34</v>
      </c>
      <c r="E48" s="9"/>
    </row>
    <row r="49" spans="1:9" x14ac:dyDescent="0.3">
      <c r="A49" s="9">
        <v>1</v>
      </c>
      <c r="B49" s="10">
        <v>98</v>
      </c>
      <c r="C49" s="19" t="s">
        <v>285</v>
      </c>
      <c r="D49" s="13" t="s">
        <v>960</v>
      </c>
      <c r="G49" s="16"/>
    </row>
    <row r="50" spans="1:9" x14ac:dyDescent="0.3">
      <c r="A50" s="9">
        <v>2</v>
      </c>
      <c r="B50" s="16" t="s">
        <v>973</v>
      </c>
      <c r="D50" s="16"/>
      <c r="E50" s="9"/>
      <c r="I50" s="26"/>
    </row>
    <row r="51" spans="1:9" x14ac:dyDescent="0.3">
      <c r="A51" s="9"/>
      <c r="D51" s="16"/>
      <c r="E51" s="9"/>
      <c r="I51" s="26"/>
    </row>
    <row r="52" spans="1:9" x14ac:dyDescent="0.3">
      <c r="A52" s="9"/>
      <c r="E52" s="9"/>
      <c r="I52" s="26"/>
    </row>
    <row r="53" spans="1:9" x14ac:dyDescent="0.3">
      <c r="A53" s="9"/>
      <c r="D53" s="16"/>
      <c r="E53" s="9"/>
      <c r="I53" s="26"/>
    </row>
    <row r="54" spans="1:9" x14ac:dyDescent="0.3">
      <c r="A54" s="9"/>
      <c r="D54" s="16"/>
      <c r="E54" s="9"/>
      <c r="F54" s="17"/>
    </row>
    <row r="55" spans="1:9" x14ac:dyDescent="0.3">
      <c r="A55" s="78"/>
      <c r="E55" s="9"/>
    </row>
    <row r="56" spans="1:9" x14ac:dyDescent="0.3">
      <c r="A56" s="26"/>
      <c r="E56" s="17"/>
    </row>
    <row r="57" spans="1:9" x14ac:dyDescent="0.3">
      <c r="A57" s="9"/>
    </row>
    <row r="58" spans="1:9" x14ac:dyDescent="0.3">
      <c r="A58" s="9"/>
    </row>
    <row r="59" spans="1:9" x14ac:dyDescent="0.3">
      <c r="A59" s="9"/>
      <c r="D59" s="17"/>
    </row>
    <row r="60" spans="1:9" x14ac:dyDescent="0.3">
      <c r="A60" s="9"/>
    </row>
    <row r="61" spans="1:9" x14ac:dyDescent="0.3">
      <c r="A61" s="9"/>
      <c r="D61" s="17"/>
    </row>
  </sheetData>
  <sortState xmlns:xlrd2="http://schemas.microsoft.com/office/spreadsheetml/2017/richdata2" ref="A14:F20">
    <sortCondition ref="A14:A20"/>
  </sortState>
  <pageMargins left="0.70866141732283472" right="0.70866141732283472" top="0.74803149606299213" bottom="0.74803149606299213" header="0.31496062992125984" footer="0.31496062992125984"/>
  <pageSetup scale="63" orientation="landscape" horizontalDpi="4294967294"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O53"/>
  <sheetViews>
    <sheetView showGridLines="0" zoomScale="80" zoomScaleNormal="80" workbookViewId="0"/>
  </sheetViews>
  <sheetFormatPr defaultColWidth="9.109375" defaultRowHeight="14.4" x14ac:dyDescent="0.3"/>
  <cols>
    <col min="1" max="1" width="9.109375" style="13"/>
    <col min="2" max="2" width="9.109375" style="9"/>
    <col min="3" max="3" width="26.6640625" style="13" customWidth="1"/>
    <col min="4" max="4" width="22" style="13" customWidth="1"/>
    <col min="5" max="5" width="7.33203125" style="13" customWidth="1"/>
    <col min="6" max="6" width="27.6640625" style="13" customWidth="1"/>
    <col min="7" max="7" width="13.6640625" style="13" customWidth="1"/>
    <col min="8" max="8" width="10.44140625" style="13" customWidth="1"/>
    <col min="9" max="9" width="8.88671875" style="9" customWidth="1"/>
    <col min="10" max="16384" width="9.109375" style="13"/>
  </cols>
  <sheetData>
    <row r="1" spans="1:10" x14ac:dyDescent="0.3">
      <c r="A1" s="13" t="s">
        <v>11</v>
      </c>
      <c r="C1" s="16" t="s">
        <v>1029</v>
      </c>
    </row>
    <row r="2" spans="1:10" x14ac:dyDescent="0.3">
      <c r="A2" s="16" t="s">
        <v>12</v>
      </c>
      <c r="B2" s="16"/>
      <c r="C2" s="17" t="s">
        <v>1030</v>
      </c>
      <c r="D2" s="16"/>
      <c r="E2" s="16"/>
      <c r="F2" s="16"/>
    </row>
    <row r="3" spans="1:10" x14ac:dyDescent="0.3">
      <c r="A3" s="13" t="s">
        <v>7</v>
      </c>
      <c r="C3" s="16" t="s">
        <v>6</v>
      </c>
      <c r="D3" s="13" t="s">
        <v>9</v>
      </c>
      <c r="E3" s="16" t="s">
        <v>18</v>
      </c>
      <c r="F3" s="16"/>
    </row>
    <row r="4" spans="1:10" x14ac:dyDescent="0.3">
      <c r="A4" s="13" t="s">
        <v>8</v>
      </c>
      <c r="C4" s="16" t="s">
        <v>532</v>
      </c>
      <c r="D4" s="13" t="s">
        <v>10</v>
      </c>
      <c r="E4" s="16">
        <v>10</v>
      </c>
    </row>
    <row r="5" spans="1:10" x14ac:dyDescent="0.3">
      <c r="A5" s="13" t="s">
        <v>13</v>
      </c>
      <c r="C5" s="13" t="s">
        <v>14</v>
      </c>
    </row>
    <row r="7" spans="1:10" ht="14.4" customHeight="1" x14ac:dyDescent="0.3">
      <c r="A7" s="13" t="s">
        <v>291</v>
      </c>
      <c r="C7" s="13" t="s">
        <v>163</v>
      </c>
      <c r="D7" s="495" t="s">
        <v>380</v>
      </c>
      <c r="E7" s="495"/>
      <c r="F7" s="495"/>
      <c r="G7" s="77"/>
    </row>
    <row r="8" spans="1:10" x14ac:dyDescent="0.3">
      <c r="C8" s="19" t="s">
        <v>1063</v>
      </c>
      <c r="D8" s="495"/>
      <c r="E8" s="495"/>
      <c r="F8" s="495"/>
      <c r="G8" s="97" t="s">
        <v>298</v>
      </c>
    </row>
    <row r="9" spans="1:10" x14ac:dyDescent="0.3">
      <c r="C9" s="64" t="s">
        <v>358</v>
      </c>
      <c r="D9" s="495"/>
      <c r="E9" s="495"/>
      <c r="F9" s="495"/>
      <c r="G9" s="77"/>
    </row>
    <row r="11" spans="1:10" x14ac:dyDescent="0.3">
      <c r="B11" s="26" t="s">
        <v>19</v>
      </c>
      <c r="E11" s="9"/>
    </row>
    <row r="13" spans="1:10" x14ac:dyDescent="0.3">
      <c r="A13" s="13" t="s">
        <v>5</v>
      </c>
      <c r="B13" s="9" t="s">
        <v>0</v>
      </c>
      <c r="C13" s="13" t="s">
        <v>281</v>
      </c>
      <c r="D13" s="13" t="s">
        <v>1</v>
      </c>
      <c r="E13" s="9" t="s">
        <v>15</v>
      </c>
      <c r="F13" s="13" t="s">
        <v>2</v>
      </c>
      <c r="G13" s="9" t="s">
        <v>3</v>
      </c>
      <c r="H13" s="9" t="s">
        <v>4</v>
      </c>
      <c r="I13" s="9" t="s">
        <v>282</v>
      </c>
      <c r="J13" s="9" t="s">
        <v>287</v>
      </c>
    </row>
    <row r="14" spans="1:10" ht="15" thickBot="1" x14ac:dyDescent="0.35">
      <c r="A14" s="73"/>
      <c r="B14" s="74"/>
      <c r="C14" s="73"/>
      <c r="D14" s="73"/>
      <c r="E14" s="74" t="s">
        <v>16</v>
      </c>
      <c r="F14" s="73"/>
      <c r="G14" s="74" t="s">
        <v>58</v>
      </c>
      <c r="H14" s="74"/>
      <c r="I14" s="74" t="s">
        <v>283</v>
      </c>
      <c r="J14" s="74" t="s">
        <v>338</v>
      </c>
    </row>
    <row r="15" spans="1:10" x14ac:dyDescent="0.3">
      <c r="A15" s="63">
        <v>1</v>
      </c>
      <c r="B15" s="63">
        <v>85</v>
      </c>
      <c r="C15" s="65" t="s">
        <v>52</v>
      </c>
      <c r="D15" s="65" t="s">
        <v>238</v>
      </c>
      <c r="E15" s="63">
        <v>1147</v>
      </c>
      <c r="F15" s="64" t="s">
        <v>1034</v>
      </c>
      <c r="G15" s="82" t="s">
        <v>801</v>
      </c>
      <c r="H15" s="63"/>
      <c r="I15" s="84">
        <v>61</v>
      </c>
      <c r="J15" s="63"/>
    </row>
    <row r="16" spans="1:10" x14ac:dyDescent="0.3">
      <c r="A16" s="10">
        <v>2</v>
      </c>
      <c r="B16" s="10">
        <v>77</v>
      </c>
      <c r="C16" s="19" t="s">
        <v>344</v>
      </c>
      <c r="D16" s="19" t="s">
        <v>89</v>
      </c>
      <c r="E16" s="10">
        <v>1600</v>
      </c>
      <c r="F16" s="21" t="s">
        <v>1034</v>
      </c>
      <c r="G16" s="20" t="s">
        <v>1042</v>
      </c>
      <c r="H16" s="10"/>
      <c r="I16" s="22">
        <v>62</v>
      </c>
      <c r="J16" s="10">
        <v>2</v>
      </c>
    </row>
    <row r="17" spans="1:15" x14ac:dyDescent="0.3">
      <c r="A17" s="9">
        <v>3</v>
      </c>
      <c r="B17" s="9">
        <v>67</v>
      </c>
      <c r="C17" s="13" t="s">
        <v>345</v>
      </c>
      <c r="D17" s="13" t="s">
        <v>89</v>
      </c>
      <c r="E17" s="9">
        <v>1800</v>
      </c>
      <c r="F17" s="16"/>
      <c r="G17" s="23" t="s">
        <v>1043</v>
      </c>
      <c r="I17" s="11">
        <v>61</v>
      </c>
      <c r="J17" s="9"/>
    </row>
    <row r="18" spans="1:15" x14ac:dyDescent="0.3">
      <c r="A18" s="63">
        <v>4</v>
      </c>
      <c r="B18" s="63">
        <v>74</v>
      </c>
      <c r="C18" s="65" t="s">
        <v>20</v>
      </c>
      <c r="D18" s="65" t="s">
        <v>362</v>
      </c>
      <c r="E18" s="63" t="s">
        <v>1035</v>
      </c>
      <c r="F18" s="64"/>
      <c r="G18" s="82" t="s">
        <v>1044</v>
      </c>
      <c r="H18" s="64"/>
      <c r="I18" s="84">
        <v>61.4</v>
      </c>
      <c r="J18" s="63">
        <v>5</v>
      </c>
      <c r="K18" s="78" t="s">
        <v>299</v>
      </c>
      <c r="L18" s="13" t="s">
        <v>40</v>
      </c>
    </row>
    <row r="19" spans="1:15" x14ac:dyDescent="0.3">
      <c r="A19" s="9">
        <v>5</v>
      </c>
      <c r="B19" s="9">
        <v>72</v>
      </c>
      <c r="C19" s="13" t="s">
        <v>246</v>
      </c>
      <c r="D19" s="13" t="s">
        <v>538</v>
      </c>
      <c r="E19" s="9">
        <v>1850</v>
      </c>
      <c r="G19" s="23" t="s">
        <v>1045</v>
      </c>
      <c r="I19" s="11">
        <v>61.4</v>
      </c>
      <c r="J19" s="9"/>
      <c r="K19" s="78"/>
      <c r="N19" s="78"/>
      <c r="O19" s="78"/>
    </row>
    <row r="20" spans="1:15" x14ac:dyDescent="0.3">
      <c r="A20" s="63">
        <v>6</v>
      </c>
      <c r="B20" s="63">
        <v>87</v>
      </c>
      <c r="C20" s="64" t="s">
        <v>987</v>
      </c>
      <c r="D20" s="64" t="s">
        <v>378</v>
      </c>
      <c r="E20" s="66" t="s">
        <v>364</v>
      </c>
      <c r="F20" s="64"/>
      <c r="G20" s="82" t="s">
        <v>1046</v>
      </c>
      <c r="H20" s="63"/>
      <c r="I20" s="84">
        <v>62.8</v>
      </c>
      <c r="J20" s="63">
        <v>6</v>
      </c>
      <c r="K20" s="78" t="s">
        <v>297</v>
      </c>
    </row>
    <row r="21" spans="1:15" x14ac:dyDescent="0.3">
      <c r="A21" s="9">
        <v>7</v>
      </c>
      <c r="B21" s="9">
        <v>69</v>
      </c>
      <c r="C21" s="16" t="s">
        <v>241</v>
      </c>
      <c r="D21" s="13" t="s">
        <v>242</v>
      </c>
      <c r="E21" s="9">
        <v>1998</v>
      </c>
      <c r="G21" s="23" t="s">
        <v>1047</v>
      </c>
      <c r="I21" s="11">
        <v>65.8</v>
      </c>
      <c r="J21" s="9"/>
    </row>
    <row r="22" spans="1:15" x14ac:dyDescent="0.3">
      <c r="A22" s="9">
        <v>8</v>
      </c>
      <c r="B22" s="9">
        <v>11</v>
      </c>
      <c r="C22" s="13" t="s">
        <v>436</v>
      </c>
      <c r="D22" s="13" t="s">
        <v>1036</v>
      </c>
      <c r="E22" s="9">
        <v>1790</v>
      </c>
      <c r="G22" s="23" t="s">
        <v>1048</v>
      </c>
      <c r="I22" s="9">
        <v>67.599999999999994</v>
      </c>
      <c r="J22" s="9"/>
    </row>
    <row r="23" spans="1:15" x14ac:dyDescent="0.3">
      <c r="A23" s="63">
        <v>9</v>
      </c>
      <c r="B23" s="63">
        <v>84</v>
      </c>
      <c r="C23" s="64" t="s">
        <v>991</v>
      </c>
      <c r="D23" s="64" t="s">
        <v>1037</v>
      </c>
      <c r="E23" s="66" t="s">
        <v>364</v>
      </c>
      <c r="F23" s="64"/>
      <c r="G23" s="82" t="s">
        <v>1049</v>
      </c>
      <c r="H23" s="64"/>
      <c r="I23" s="63">
        <v>69.8</v>
      </c>
      <c r="J23" s="63"/>
      <c r="K23" s="78" t="s">
        <v>297</v>
      </c>
    </row>
    <row r="24" spans="1:15" x14ac:dyDescent="0.3">
      <c r="A24" s="63">
        <v>10</v>
      </c>
      <c r="B24" s="63">
        <v>91</v>
      </c>
      <c r="C24" s="64" t="s">
        <v>239</v>
      </c>
      <c r="D24" s="65" t="s">
        <v>86</v>
      </c>
      <c r="E24" s="63">
        <v>1047</v>
      </c>
      <c r="F24" s="64"/>
      <c r="G24" s="63" t="s">
        <v>1050</v>
      </c>
      <c r="H24" s="64"/>
      <c r="I24" s="63">
        <v>68.8</v>
      </c>
      <c r="J24" s="63"/>
      <c r="L24" s="13" t="s">
        <v>40</v>
      </c>
    </row>
    <row r="25" spans="1:15" x14ac:dyDescent="0.3">
      <c r="A25" s="9"/>
      <c r="D25" s="16"/>
      <c r="E25" s="9"/>
      <c r="G25" s="9"/>
      <c r="J25" s="9"/>
    </row>
    <row r="26" spans="1:15" x14ac:dyDescent="0.3">
      <c r="A26" s="9"/>
      <c r="B26" s="26" t="s">
        <v>27</v>
      </c>
      <c r="D26" s="16"/>
      <c r="E26" s="9"/>
      <c r="G26" s="9"/>
      <c r="J26" s="9"/>
    </row>
    <row r="27" spans="1:15" x14ac:dyDescent="0.3">
      <c r="A27" s="9"/>
      <c r="D27" s="16"/>
      <c r="E27" s="9"/>
      <c r="G27" s="12"/>
      <c r="J27" s="9"/>
    </row>
    <row r="28" spans="1:15" x14ac:dyDescent="0.3">
      <c r="A28" s="9"/>
      <c r="B28" s="63">
        <v>90</v>
      </c>
      <c r="C28" s="64" t="s">
        <v>1038</v>
      </c>
      <c r="D28" s="65" t="s">
        <v>353</v>
      </c>
      <c r="E28" s="63">
        <v>1111</v>
      </c>
      <c r="F28" s="64" t="s">
        <v>1039</v>
      </c>
      <c r="G28" s="83" t="s">
        <v>29</v>
      </c>
      <c r="H28" s="64"/>
      <c r="I28" s="63">
        <v>61.7</v>
      </c>
      <c r="J28" s="9">
        <v>1</v>
      </c>
    </row>
    <row r="29" spans="1:15" x14ac:dyDescent="0.3">
      <c r="A29" s="9"/>
      <c r="B29" s="9">
        <v>65</v>
      </c>
      <c r="C29" s="13" t="s">
        <v>356</v>
      </c>
      <c r="D29" s="16" t="s">
        <v>357</v>
      </c>
      <c r="E29" s="9">
        <v>1973</v>
      </c>
      <c r="F29" s="13" t="s">
        <v>1040</v>
      </c>
      <c r="G29" s="12" t="s">
        <v>30</v>
      </c>
      <c r="I29" s="9">
        <v>63.4</v>
      </c>
      <c r="J29" s="9">
        <v>3</v>
      </c>
    </row>
    <row r="30" spans="1:15" x14ac:dyDescent="0.3">
      <c r="A30" s="9"/>
      <c r="B30" s="10">
        <v>76</v>
      </c>
      <c r="C30" s="19" t="s">
        <v>247</v>
      </c>
      <c r="D30" s="21" t="s">
        <v>1041</v>
      </c>
      <c r="E30" s="10">
        <v>1600</v>
      </c>
      <c r="F30" s="19"/>
      <c r="G30" s="10" t="s">
        <v>30</v>
      </c>
      <c r="H30" s="19"/>
      <c r="I30" s="67">
        <v>70.8</v>
      </c>
      <c r="J30" s="9"/>
    </row>
    <row r="31" spans="1:15" x14ac:dyDescent="0.3">
      <c r="A31" s="9"/>
      <c r="B31" s="63">
        <v>89</v>
      </c>
      <c r="C31" s="64" t="s">
        <v>54</v>
      </c>
      <c r="D31" s="65" t="s">
        <v>94</v>
      </c>
      <c r="E31" s="63">
        <v>1295</v>
      </c>
      <c r="F31" s="64"/>
      <c r="G31" s="63" t="s">
        <v>30</v>
      </c>
      <c r="H31" s="64"/>
      <c r="I31" s="63">
        <v>70.400000000000006</v>
      </c>
      <c r="J31" s="63"/>
    </row>
    <row r="32" spans="1:15" x14ac:dyDescent="0.3">
      <c r="A32" s="9"/>
      <c r="B32" s="9">
        <v>8</v>
      </c>
      <c r="C32" s="13" t="s">
        <v>261</v>
      </c>
      <c r="D32" s="16" t="s">
        <v>555</v>
      </c>
      <c r="E32" s="9">
        <v>1930</v>
      </c>
      <c r="G32" s="9" t="s">
        <v>32</v>
      </c>
      <c r="I32" s="14" t="s">
        <v>145</v>
      </c>
      <c r="J32" s="9">
        <v>4</v>
      </c>
      <c r="K32" s="78"/>
    </row>
    <row r="33" spans="1:11" x14ac:dyDescent="0.3">
      <c r="A33" s="9"/>
      <c r="D33" s="16"/>
      <c r="E33" s="9"/>
      <c r="G33" s="9"/>
      <c r="J33" s="9"/>
    </row>
    <row r="34" spans="1:11" x14ac:dyDescent="0.3">
      <c r="A34" s="9"/>
      <c r="B34" s="26" t="s">
        <v>119</v>
      </c>
      <c r="C34" s="65" t="s">
        <v>52</v>
      </c>
      <c r="D34" s="65" t="s">
        <v>238</v>
      </c>
      <c r="E34" s="63">
        <v>1147</v>
      </c>
      <c r="F34" s="64" t="s">
        <v>1034</v>
      </c>
      <c r="G34" s="63" t="s">
        <v>1054</v>
      </c>
      <c r="H34" s="63" t="s">
        <v>1055</v>
      </c>
      <c r="I34" s="16" t="s">
        <v>1056</v>
      </c>
      <c r="J34" s="9"/>
    </row>
    <row r="35" spans="1:11" x14ac:dyDescent="0.3">
      <c r="A35" s="9"/>
      <c r="C35" s="13" t="s">
        <v>345</v>
      </c>
      <c r="D35" s="13" t="s">
        <v>89</v>
      </c>
      <c r="E35" s="9">
        <v>1800</v>
      </c>
      <c r="F35" s="16"/>
      <c r="G35" s="9" t="s">
        <v>1054</v>
      </c>
      <c r="H35" s="9" t="s">
        <v>1055</v>
      </c>
      <c r="I35" s="16"/>
      <c r="J35" s="9"/>
    </row>
    <row r="36" spans="1:11" x14ac:dyDescent="0.3">
      <c r="A36" s="9"/>
      <c r="C36" s="19" t="s">
        <v>344</v>
      </c>
      <c r="D36" s="19" t="s">
        <v>89</v>
      </c>
      <c r="E36" s="10">
        <v>1600</v>
      </c>
      <c r="F36" s="21" t="s">
        <v>1034</v>
      </c>
      <c r="G36" s="10" t="s">
        <v>811</v>
      </c>
      <c r="H36" s="10" t="s">
        <v>812</v>
      </c>
      <c r="I36" s="16"/>
      <c r="J36" s="9"/>
    </row>
    <row r="37" spans="1:11" x14ac:dyDescent="0.3">
      <c r="A37" s="9"/>
      <c r="C37" s="19"/>
      <c r="D37" s="19"/>
      <c r="E37" s="10"/>
      <c r="F37" s="21"/>
      <c r="G37" s="9"/>
      <c r="H37" s="9"/>
      <c r="I37" s="16"/>
      <c r="J37" s="9"/>
    </row>
    <row r="38" spans="1:11" x14ac:dyDescent="0.3">
      <c r="A38" s="9"/>
      <c r="B38" s="26" t="s">
        <v>26</v>
      </c>
      <c r="E38" s="9"/>
      <c r="G38" s="9"/>
      <c r="J38" s="9"/>
    </row>
    <row r="39" spans="1:11" x14ac:dyDescent="0.3">
      <c r="J39" s="9"/>
    </row>
    <row r="40" spans="1:11" x14ac:dyDescent="0.3">
      <c r="B40" s="10">
        <v>79</v>
      </c>
      <c r="C40" s="19" t="s">
        <v>248</v>
      </c>
      <c r="D40" s="19" t="s">
        <v>993</v>
      </c>
      <c r="E40" s="10">
        <v>1600</v>
      </c>
      <c r="J40" s="9"/>
    </row>
    <row r="41" spans="1:11" x14ac:dyDescent="0.3">
      <c r="A41" s="9"/>
      <c r="B41" s="10">
        <v>56</v>
      </c>
      <c r="C41" s="19" t="s">
        <v>296</v>
      </c>
      <c r="D41" s="21" t="s">
        <v>300</v>
      </c>
      <c r="E41" s="10">
        <v>1600</v>
      </c>
      <c r="I41" s="93"/>
      <c r="J41" s="9"/>
    </row>
    <row r="42" spans="1:11" x14ac:dyDescent="0.3">
      <c r="A42" s="9"/>
      <c r="B42" s="10">
        <v>59</v>
      </c>
      <c r="C42" s="19" t="s">
        <v>1057</v>
      </c>
      <c r="D42" s="21" t="s">
        <v>1003</v>
      </c>
      <c r="E42" s="10">
        <v>1600</v>
      </c>
      <c r="I42" s="93"/>
      <c r="J42" s="9"/>
    </row>
    <row r="43" spans="1:11" x14ac:dyDescent="0.3">
      <c r="A43" s="9"/>
      <c r="B43" s="10">
        <v>75</v>
      </c>
      <c r="C43" s="19" t="s">
        <v>1854</v>
      </c>
      <c r="D43" s="19" t="s">
        <v>378</v>
      </c>
      <c r="E43" s="10">
        <v>1600</v>
      </c>
      <c r="G43" s="16"/>
      <c r="I43" s="13"/>
      <c r="J43" s="9"/>
    </row>
    <row r="44" spans="1:11" x14ac:dyDescent="0.3">
      <c r="A44" s="9"/>
      <c r="B44" s="63">
        <v>83</v>
      </c>
      <c r="C44" s="68" t="s">
        <v>990</v>
      </c>
      <c r="D44" s="65" t="s">
        <v>372</v>
      </c>
      <c r="E44" s="66" t="s">
        <v>364</v>
      </c>
      <c r="I44" s="93"/>
      <c r="J44" s="9"/>
      <c r="K44" s="78"/>
    </row>
    <row r="45" spans="1:11" x14ac:dyDescent="0.3">
      <c r="A45" s="9"/>
      <c r="D45" s="16"/>
      <c r="E45" s="9"/>
      <c r="G45" s="16"/>
      <c r="I45" s="13"/>
      <c r="J45" s="9"/>
    </row>
    <row r="46" spans="1:11" x14ac:dyDescent="0.3">
      <c r="A46" s="26" t="s">
        <v>34</v>
      </c>
      <c r="E46" s="9"/>
      <c r="G46" s="16"/>
      <c r="I46" s="13"/>
      <c r="J46" s="9"/>
    </row>
    <row r="47" spans="1:11" x14ac:dyDescent="0.3">
      <c r="A47" s="9">
        <v>1</v>
      </c>
      <c r="B47" s="16" t="s">
        <v>1032</v>
      </c>
      <c r="C47" s="17"/>
      <c r="E47" s="9"/>
      <c r="G47" s="16"/>
      <c r="I47" s="13"/>
    </row>
    <row r="48" spans="1:11" x14ac:dyDescent="0.3">
      <c r="A48" s="9"/>
      <c r="B48" s="16" t="s">
        <v>1033</v>
      </c>
      <c r="C48" s="17"/>
      <c r="E48" s="9"/>
      <c r="G48" s="16"/>
      <c r="I48" s="13"/>
    </row>
    <row r="49" spans="1:9" x14ac:dyDescent="0.3">
      <c r="A49" s="9">
        <v>2</v>
      </c>
      <c r="B49" s="63">
        <v>74</v>
      </c>
      <c r="C49" s="65" t="s">
        <v>20</v>
      </c>
      <c r="D49" s="13" t="s">
        <v>1051</v>
      </c>
      <c r="E49" s="9"/>
      <c r="G49" s="16"/>
      <c r="I49" s="76"/>
    </row>
    <row r="50" spans="1:9" x14ac:dyDescent="0.3">
      <c r="A50" s="9"/>
      <c r="D50" s="13" t="s">
        <v>1065</v>
      </c>
      <c r="E50" s="9"/>
      <c r="G50" s="16"/>
      <c r="I50" s="76"/>
    </row>
    <row r="51" spans="1:9" x14ac:dyDescent="0.3">
      <c r="A51" s="9"/>
      <c r="D51" s="13" t="s">
        <v>1052</v>
      </c>
      <c r="E51" s="9"/>
      <c r="G51" s="9"/>
    </row>
    <row r="52" spans="1:9" x14ac:dyDescent="0.3">
      <c r="A52" s="9">
        <v>3</v>
      </c>
      <c r="B52" s="63">
        <v>87</v>
      </c>
      <c r="C52" s="64" t="s">
        <v>987</v>
      </c>
      <c r="D52" s="13" t="s">
        <v>1053</v>
      </c>
    </row>
    <row r="53" spans="1:9" x14ac:dyDescent="0.3">
      <c r="B53" s="63">
        <v>84</v>
      </c>
      <c r="C53" s="64" t="s">
        <v>991</v>
      </c>
      <c r="D53" s="13" t="s">
        <v>1053</v>
      </c>
    </row>
  </sheetData>
  <sortState xmlns:xlrd2="http://schemas.microsoft.com/office/spreadsheetml/2017/richdata2" ref="A38:F54">
    <sortCondition ref="A38:A54"/>
  </sortState>
  <mergeCells count="1">
    <mergeCell ref="D7:F9"/>
  </mergeCells>
  <pageMargins left="0.7" right="0.7" top="0.75" bottom="0.75" header="0.3" footer="0.3"/>
  <pageSetup paperSize="9" scale="63" orientation="landscape" horizontalDpi="4294967293"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O55"/>
  <sheetViews>
    <sheetView showGridLines="0" zoomScale="80" zoomScaleNormal="80" workbookViewId="0"/>
  </sheetViews>
  <sheetFormatPr defaultColWidth="9.109375" defaultRowHeight="14.4" x14ac:dyDescent="0.3"/>
  <cols>
    <col min="1" max="1" width="9.109375" style="13"/>
    <col min="2" max="2" width="9.109375" style="9"/>
    <col min="3" max="3" width="26.6640625" style="13" customWidth="1"/>
    <col min="4" max="4" width="22" style="13" customWidth="1"/>
    <col min="5" max="5" width="7.33203125" style="13" customWidth="1"/>
    <col min="6" max="6" width="35.33203125" style="13" customWidth="1"/>
    <col min="7" max="7" width="13.6640625" style="13" customWidth="1"/>
    <col min="8" max="8" width="10.44140625" style="13" customWidth="1"/>
    <col min="9" max="9" width="8.88671875" style="9" customWidth="1"/>
    <col min="10" max="16384" width="9.109375" style="13"/>
  </cols>
  <sheetData>
    <row r="1" spans="1:10" x14ac:dyDescent="0.3">
      <c r="A1" s="13" t="s">
        <v>11</v>
      </c>
      <c r="C1" s="16" t="s">
        <v>1029</v>
      </c>
    </row>
    <row r="2" spans="1:10" x14ac:dyDescent="0.3">
      <c r="A2" s="16" t="s">
        <v>12</v>
      </c>
      <c r="B2" s="16"/>
      <c r="C2" s="17" t="s">
        <v>1030</v>
      </c>
      <c r="D2" s="16"/>
      <c r="E2" s="16"/>
      <c r="F2" s="16"/>
    </row>
    <row r="3" spans="1:10" x14ac:dyDescent="0.3">
      <c r="A3" s="13" t="s">
        <v>7</v>
      </c>
      <c r="C3" s="16" t="s">
        <v>6</v>
      </c>
      <c r="D3" s="13" t="s">
        <v>9</v>
      </c>
      <c r="E3" s="16" t="s">
        <v>18</v>
      </c>
      <c r="F3" s="16"/>
    </row>
    <row r="4" spans="1:10" x14ac:dyDescent="0.3">
      <c r="A4" s="13" t="s">
        <v>8</v>
      </c>
      <c r="C4" s="16" t="s">
        <v>587</v>
      </c>
      <c r="D4" s="13" t="s">
        <v>10</v>
      </c>
      <c r="E4" s="16">
        <v>12</v>
      </c>
    </row>
    <row r="5" spans="1:10" x14ac:dyDescent="0.3">
      <c r="A5" s="13" t="s">
        <v>13</v>
      </c>
      <c r="C5" s="13" t="s">
        <v>14</v>
      </c>
    </row>
    <row r="7" spans="1:10" ht="14.4" customHeight="1" x14ac:dyDescent="0.3">
      <c r="A7" s="13" t="s">
        <v>291</v>
      </c>
      <c r="C7" s="13" t="s">
        <v>163</v>
      </c>
      <c r="D7" s="495" t="s">
        <v>380</v>
      </c>
      <c r="E7" s="495"/>
      <c r="F7" s="495"/>
      <c r="G7" s="77"/>
    </row>
    <row r="8" spans="1:10" x14ac:dyDescent="0.3">
      <c r="C8" s="19" t="s">
        <v>1063</v>
      </c>
      <c r="D8" s="495"/>
      <c r="E8" s="495"/>
      <c r="F8" s="495"/>
      <c r="G8" s="97"/>
    </row>
    <row r="9" spans="1:10" x14ac:dyDescent="0.3">
      <c r="C9" s="64" t="s">
        <v>358</v>
      </c>
      <c r="D9" s="495"/>
      <c r="E9" s="495"/>
      <c r="F9" s="495"/>
      <c r="G9" s="77"/>
    </row>
    <row r="11" spans="1:10" x14ac:dyDescent="0.3">
      <c r="B11" s="26" t="s">
        <v>19</v>
      </c>
      <c r="E11" s="9"/>
    </row>
    <row r="13" spans="1:10" x14ac:dyDescent="0.3">
      <c r="A13" s="13" t="s">
        <v>5</v>
      </c>
      <c r="B13" s="9" t="s">
        <v>0</v>
      </c>
      <c r="C13" s="13" t="s">
        <v>281</v>
      </c>
      <c r="D13" s="13" t="s">
        <v>1</v>
      </c>
      <c r="E13" s="9" t="s">
        <v>15</v>
      </c>
      <c r="F13" s="13" t="s">
        <v>2</v>
      </c>
      <c r="G13" s="9" t="s">
        <v>3</v>
      </c>
      <c r="H13" s="9" t="s">
        <v>4</v>
      </c>
      <c r="I13" s="9" t="s">
        <v>282</v>
      </c>
      <c r="J13" s="9" t="s">
        <v>287</v>
      </c>
    </row>
    <row r="14" spans="1:10" ht="15" thickBot="1" x14ac:dyDescent="0.35">
      <c r="A14" s="73"/>
      <c r="B14" s="74"/>
      <c r="C14" s="73"/>
      <c r="D14" s="73"/>
      <c r="E14" s="74" t="s">
        <v>16</v>
      </c>
      <c r="F14" s="73"/>
      <c r="G14" s="74" t="s">
        <v>42</v>
      </c>
      <c r="H14" s="74"/>
      <c r="I14" s="74" t="s">
        <v>283</v>
      </c>
      <c r="J14" s="74" t="s">
        <v>338</v>
      </c>
    </row>
    <row r="15" spans="1:10" x14ac:dyDescent="0.3">
      <c r="A15" s="9">
        <v>1</v>
      </c>
      <c r="B15" s="9">
        <v>2</v>
      </c>
      <c r="C15" s="16" t="s">
        <v>76</v>
      </c>
      <c r="D15" s="16" t="s">
        <v>567</v>
      </c>
      <c r="E15" s="9">
        <v>1990</v>
      </c>
      <c r="F15" s="13" t="s">
        <v>869</v>
      </c>
      <c r="G15" s="23" t="s">
        <v>1071</v>
      </c>
      <c r="H15" s="9" t="s">
        <v>1072</v>
      </c>
      <c r="I15" s="11">
        <v>48.6</v>
      </c>
      <c r="J15" s="9"/>
    </row>
    <row r="16" spans="1:10" x14ac:dyDescent="0.3">
      <c r="A16" s="10">
        <v>2</v>
      </c>
      <c r="B16" s="10">
        <v>3</v>
      </c>
      <c r="C16" s="19" t="s">
        <v>231</v>
      </c>
      <c r="D16" s="19" t="s">
        <v>245</v>
      </c>
      <c r="E16" s="10">
        <v>1598</v>
      </c>
      <c r="F16" s="21"/>
      <c r="G16" s="20" t="s">
        <v>1073</v>
      </c>
      <c r="H16" s="10"/>
      <c r="I16" s="22">
        <v>50.7</v>
      </c>
      <c r="J16" s="10"/>
    </row>
    <row r="17" spans="1:15" x14ac:dyDescent="0.3">
      <c r="A17" s="9">
        <v>3</v>
      </c>
      <c r="B17" s="9">
        <v>8</v>
      </c>
      <c r="C17" s="13" t="s">
        <v>261</v>
      </c>
      <c r="D17" s="13" t="s">
        <v>1066</v>
      </c>
      <c r="E17" s="9">
        <v>1790</v>
      </c>
      <c r="F17" s="16"/>
      <c r="G17" s="23" t="s">
        <v>1074</v>
      </c>
      <c r="I17" s="11">
        <v>52</v>
      </c>
      <c r="J17" s="9"/>
      <c r="K17" s="13" t="s">
        <v>40</v>
      </c>
    </row>
    <row r="18" spans="1:15" x14ac:dyDescent="0.3">
      <c r="A18" s="63">
        <v>4</v>
      </c>
      <c r="B18" s="63">
        <v>74</v>
      </c>
      <c r="C18" s="65" t="s">
        <v>20</v>
      </c>
      <c r="D18" s="65" t="s">
        <v>362</v>
      </c>
      <c r="E18" s="63">
        <v>1100</v>
      </c>
      <c r="F18" s="64" t="s">
        <v>633</v>
      </c>
      <c r="G18" s="82" t="s">
        <v>1075</v>
      </c>
      <c r="H18" s="64"/>
      <c r="I18" s="84">
        <v>52.2</v>
      </c>
      <c r="J18" s="63"/>
      <c r="K18" s="78"/>
    </row>
    <row r="19" spans="1:15" x14ac:dyDescent="0.3">
      <c r="A19" s="9">
        <v>5</v>
      </c>
      <c r="B19" s="9">
        <v>65</v>
      </c>
      <c r="C19" s="13" t="s">
        <v>356</v>
      </c>
      <c r="D19" s="13" t="s">
        <v>357</v>
      </c>
      <c r="E19" s="9">
        <v>1973</v>
      </c>
      <c r="F19" s="13" t="s">
        <v>1040</v>
      </c>
      <c r="G19" s="23" t="s">
        <v>1076</v>
      </c>
      <c r="I19" s="11">
        <v>53.2</v>
      </c>
      <c r="J19" s="9"/>
      <c r="K19" s="78"/>
      <c r="N19" s="78"/>
      <c r="O19" s="78"/>
    </row>
    <row r="20" spans="1:15" x14ac:dyDescent="0.3">
      <c r="A20" s="9">
        <v>6</v>
      </c>
      <c r="B20" s="9">
        <v>72</v>
      </c>
      <c r="C20" s="13" t="s">
        <v>246</v>
      </c>
      <c r="D20" s="13" t="s">
        <v>1067</v>
      </c>
      <c r="E20" s="14">
        <v>1850</v>
      </c>
      <c r="F20" s="13" t="s">
        <v>244</v>
      </c>
      <c r="G20" s="23" t="s">
        <v>1077</v>
      </c>
      <c r="H20" s="9"/>
      <c r="I20" s="11">
        <v>53</v>
      </c>
      <c r="J20" s="9"/>
      <c r="K20" s="78" t="s">
        <v>298</v>
      </c>
    </row>
    <row r="21" spans="1:15" x14ac:dyDescent="0.3">
      <c r="A21" s="63">
        <v>7</v>
      </c>
      <c r="B21" s="63">
        <v>87</v>
      </c>
      <c r="C21" s="65" t="s">
        <v>987</v>
      </c>
      <c r="D21" s="64" t="s">
        <v>378</v>
      </c>
      <c r="E21" s="66" t="s">
        <v>364</v>
      </c>
      <c r="F21" s="64"/>
      <c r="G21" s="82" t="s">
        <v>1078</v>
      </c>
      <c r="H21" s="64"/>
      <c r="I21" s="84">
        <v>54</v>
      </c>
      <c r="J21" s="9"/>
      <c r="K21" s="78" t="s">
        <v>299</v>
      </c>
    </row>
    <row r="22" spans="1:15" x14ac:dyDescent="0.3">
      <c r="A22" s="9">
        <v>8</v>
      </c>
      <c r="B22" s="9">
        <v>69</v>
      </c>
      <c r="C22" s="13" t="s">
        <v>241</v>
      </c>
      <c r="D22" s="13" t="s">
        <v>242</v>
      </c>
      <c r="E22" s="9">
        <v>1998</v>
      </c>
      <c r="G22" s="23" t="s">
        <v>1079</v>
      </c>
      <c r="I22" s="11">
        <v>55</v>
      </c>
      <c r="J22" s="9"/>
    </row>
    <row r="23" spans="1:15" x14ac:dyDescent="0.3">
      <c r="A23" s="10">
        <v>9</v>
      </c>
      <c r="B23" s="10">
        <v>79</v>
      </c>
      <c r="C23" s="19" t="s">
        <v>248</v>
      </c>
      <c r="D23" s="19" t="s">
        <v>1022</v>
      </c>
      <c r="E23" s="67">
        <v>1600</v>
      </c>
      <c r="F23" s="19"/>
      <c r="G23" s="20" t="s">
        <v>1080</v>
      </c>
      <c r="H23" s="19"/>
      <c r="I23" s="10">
        <v>57.6</v>
      </c>
      <c r="J23" s="10"/>
      <c r="K23" s="78"/>
    </row>
    <row r="24" spans="1:15" x14ac:dyDescent="0.3">
      <c r="A24" s="10">
        <v>10</v>
      </c>
      <c r="B24" s="10">
        <v>80</v>
      </c>
      <c r="C24" s="19" t="s">
        <v>1013</v>
      </c>
      <c r="D24" s="19" t="s">
        <v>378</v>
      </c>
      <c r="E24" s="67">
        <v>1600</v>
      </c>
      <c r="F24" s="19" t="s">
        <v>571</v>
      </c>
      <c r="G24" s="20" t="s">
        <v>1081</v>
      </c>
      <c r="H24" s="19"/>
      <c r="I24" s="10">
        <v>57.4</v>
      </c>
      <c r="J24" s="10"/>
      <c r="K24" s="78"/>
    </row>
    <row r="25" spans="1:15" x14ac:dyDescent="0.3">
      <c r="A25" s="10">
        <v>11</v>
      </c>
      <c r="B25" s="10">
        <v>73</v>
      </c>
      <c r="C25" s="19" t="s">
        <v>1020</v>
      </c>
      <c r="D25" s="19" t="s">
        <v>1068</v>
      </c>
      <c r="E25" s="67">
        <v>1600</v>
      </c>
      <c r="F25" s="19"/>
      <c r="G25" s="20" t="s">
        <v>1082</v>
      </c>
      <c r="H25" s="19"/>
      <c r="I25" s="10">
        <v>52.2</v>
      </c>
      <c r="J25" s="10"/>
      <c r="K25" s="78"/>
    </row>
    <row r="26" spans="1:15" x14ac:dyDescent="0.3">
      <c r="A26" s="63">
        <v>12</v>
      </c>
      <c r="B26" s="63">
        <v>89</v>
      </c>
      <c r="C26" s="64" t="s">
        <v>54</v>
      </c>
      <c r="D26" s="64" t="s">
        <v>94</v>
      </c>
      <c r="E26" s="66">
        <v>1295</v>
      </c>
      <c r="F26" s="64"/>
      <c r="G26" s="82" t="s">
        <v>1083</v>
      </c>
      <c r="H26" s="64"/>
      <c r="I26" s="63">
        <v>58.8</v>
      </c>
      <c r="J26" s="63"/>
      <c r="K26" s="78"/>
    </row>
    <row r="27" spans="1:15" x14ac:dyDescent="0.3">
      <c r="A27" s="63">
        <v>13</v>
      </c>
      <c r="B27" s="63">
        <v>91</v>
      </c>
      <c r="C27" s="64" t="s">
        <v>239</v>
      </c>
      <c r="D27" s="64" t="s">
        <v>86</v>
      </c>
      <c r="E27" s="66">
        <v>1047</v>
      </c>
      <c r="F27" s="64"/>
      <c r="G27" s="82" t="s">
        <v>1084</v>
      </c>
      <c r="H27" s="64"/>
      <c r="I27" s="63">
        <v>59.8</v>
      </c>
      <c r="J27" s="63"/>
      <c r="K27" s="13" t="s">
        <v>40</v>
      </c>
    </row>
    <row r="28" spans="1:15" x14ac:dyDescent="0.3">
      <c r="A28" s="10">
        <v>14</v>
      </c>
      <c r="B28" s="10">
        <v>75</v>
      </c>
      <c r="C28" s="19" t="s">
        <v>1854</v>
      </c>
      <c r="D28" s="21" t="s">
        <v>586</v>
      </c>
      <c r="E28" s="10">
        <v>1558</v>
      </c>
      <c r="F28" s="19" t="s">
        <v>571</v>
      </c>
      <c r="G28" s="10" t="s">
        <v>1085</v>
      </c>
      <c r="H28" s="19"/>
      <c r="I28" s="10">
        <v>60.2</v>
      </c>
      <c r="J28" s="10"/>
    </row>
    <row r="29" spans="1:15" x14ac:dyDescent="0.3">
      <c r="A29" s="9"/>
      <c r="D29" s="16"/>
      <c r="E29" s="9"/>
      <c r="G29" s="9"/>
      <c r="J29" s="9"/>
    </row>
    <row r="30" spans="1:15" x14ac:dyDescent="0.3">
      <c r="A30" s="9"/>
      <c r="B30" s="26" t="s">
        <v>27</v>
      </c>
      <c r="D30" s="16"/>
      <c r="E30" s="9"/>
      <c r="G30" s="9"/>
      <c r="J30" s="9"/>
    </row>
    <row r="31" spans="1:15" x14ac:dyDescent="0.3">
      <c r="A31" s="9"/>
      <c r="D31" s="16"/>
      <c r="E31" s="9"/>
      <c r="G31" s="12"/>
      <c r="J31" s="9"/>
    </row>
    <row r="32" spans="1:15" x14ac:dyDescent="0.3">
      <c r="A32" s="9"/>
      <c r="B32" s="63">
        <v>93</v>
      </c>
      <c r="C32" s="64" t="s">
        <v>1069</v>
      </c>
      <c r="D32" s="65" t="s">
        <v>1070</v>
      </c>
      <c r="E32" s="63">
        <v>1220</v>
      </c>
      <c r="F32" s="64"/>
      <c r="G32" s="83" t="s">
        <v>29</v>
      </c>
      <c r="H32" s="64"/>
      <c r="I32" s="63">
        <v>62.4</v>
      </c>
      <c r="J32" s="9"/>
    </row>
    <row r="33" spans="1:11" x14ac:dyDescent="0.3">
      <c r="A33" s="9"/>
      <c r="B33" s="10">
        <v>81</v>
      </c>
      <c r="C33" s="19" t="s">
        <v>88</v>
      </c>
      <c r="D33" s="21" t="s">
        <v>89</v>
      </c>
      <c r="E33" s="10">
        <v>1600</v>
      </c>
      <c r="F33" s="19"/>
      <c r="G33" s="94" t="s">
        <v>1086</v>
      </c>
      <c r="H33" s="19"/>
      <c r="I33" s="10">
        <v>68.599999999999994</v>
      </c>
      <c r="J33" s="9"/>
      <c r="K33" s="13" t="s">
        <v>40</v>
      </c>
    </row>
    <row r="34" spans="1:11" x14ac:dyDescent="0.3">
      <c r="A34" s="9"/>
      <c r="D34" s="16"/>
      <c r="E34" s="9"/>
      <c r="G34" s="9"/>
      <c r="J34" s="9"/>
    </row>
    <row r="35" spans="1:11" x14ac:dyDescent="0.3">
      <c r="A35" s="9"/>
      <c r="B35" s="26" t="s">
        <v>119</v>
      </c>
      <c r="C35" s="16" t="s">
        <v>76</v>
      </c>
      <c r="D35" s="16" t="s">
        <v>567</v>
      </c>
      <c r="E35" s="9">
        <v>1990</v>
      </c>
      <c r="F35" s="13" t="s">
        <v>869</v>
      </c>
      <c r="G35" s="9" t="s">
        <v>582</v>
      </c>
      <c r="H35" s="9" t="s">
        <v>583</v>
      </c>
      <c r="I35" s="16" t="s">
        <v>1087</v>
      </c>
      <c r="J35" s="9"/>
      <c r="K35" s="78" t="s">
        <v>297</v>
      </c>
    </row>
    <row r="36" spans="1:11" x14ac:dyDescent="0.3">
      <c r="A36" s="9"/>
      <c r="C36" s="19" t="s">
        <v>231</v>
      </c>
      <c r="D36" s="19" t="s">
        <v>245</v>
      </c>
      <c r="E36" s="10">
        <v>1598</v>
      </c>
      <c r="F36" s="16"/>
      <c r="G36" s="10" t="s">
        <v>1088</v>
      </c>
      <c r="H36" s="10" t="s">
        <v>1089</v>
      </c>
      <c r="I36" s="16"/>
      <c r="J36" s="9"/>
    </row>
    <row r="37" spans="1:11" x14ac:dyDescent="0.3">
      <c r="A37" s="9"/>
      <c r="C37" s="65" t="s">
        <v>20</v>
      </c>
      <c r="D37" s="65" t="s">
        <v>362</v>
      </c>
      <c r="E37" s="63">
        <v>1100</v>
      </c>
      <c r="F37" s="64" t="s">
        <v>633</v>
      </c>
      <c r="G37" s="63" t="s">
        <v>170</v>
      </c>
      <c r="H37" s="63" t="s">
        <v>171</v>
      </c>
      <c r="I37" s="16"/>
      <c r="J37" s="9"/>
    </row>
    <row r="38" spans="1:11" x14ac:dyDescent="0.3">
      <c r="A38" s="9"/>
      <c r="E38" s="9"/>
      <c r="F38" s="16"/>
      <c r="G38" s="9"/>
      <c r="H38" s="9"/>
      <c r="I38" s="16"/>
      <c r="J38" s="9"/>
    </row>
    <row r="39" spans="1:11" x14ac:dyDescent="0.3">
      <c r="A39" s="9"/>
      <c r="B39" s="26" t="s">
        <v>26</v>
      </c>
      <c r="E39" s="9"/>
      <c r="G39" s="9"/>
      <c r="J39" s="9"/>
    </row>
    <row r="40" spans="1:11" x14ac:dyDescent="0.3">
      <c r="J40" s="9"/>
    </row>
    <row r="41" spans="1:11" x14ac:dyDescent="0.3">
      <c r="B41" s="9">
        <v>67</v>
      </c>
      <c r="C41" s="13" t="s">
        <v>345</v>
      </c>
      <c r="D41" s="13" t="s">
        <v>89</v>
      </c>
      <c r="E41" s="9">
        <v>1800</v>
      </c>
      <c r="J41" s="9"/>
    </row>
    <row r="42" spans="1:11" x14ac:dyDescent="0.3">
      <c r="A42" s="9"/>
      <c r="B42" s="9">
        <v>70</v>
      </c>
      <c r="C42" s="13" t="s">
        <v>1095</v>
      </c>
      <c r="D42" s="16" t="s">
        <v>1096</v>
      </c>
      <c r="E42" s="9">
        <v>2398</v>
      </c>
      <c r="I42" s="93"/>
      <c r="J42" s="9"/>
    </row>
    <row r="43" spans="1:11" x14ac:dyDescent="0.3">
      <c r="A43" s="9"/>
      <c r="B43" s="10">
        <v>77</v>
      </c>
      <c r="C43" s="19" t="s">
        <v>344</v>
      </c>
      <c r="D43" s="21" t="s">
        <v>89</v>
      </c>
      <c r="E43" s="10">
        <v>1600</v>
      </c>
      <c r="F43" s="19" t="s">
        <v>1034</v>
      </c>
      <c r="I43" s="93"/>
      <c r="J43" s="9"/>
    </row>
    <row r="44" spans="1:11" x14ac:dyDescent="0.3">
      <c r="A44" s="9"/>
      <c r="B44" s="63">
        <v>83</v>
      </c>
      <c r="C44" s="64" t="s">
        <v>1097</v>
      </c>
      <c r="D44" s="64" t="s">
        <v>353</v>
      </c>
      <c r="E44" s="63">
        <v>1260</v>
      </c>
      <c r="F44" s="64"/>
      <c r="G44" s="16"/>
      <c r="I44" s="13"/>
      <c r="J44" s="9"/>
    </row>
    <row r="45" spans="1:11" x14ac:dyDescent="0.3">
      <c r="A45" s="9"/>
      <c r="B45" s="63">
        <v>85</v>
      </c>
      <c r="C45" s="68" t="s">
        <v>52</v>
      </c>
      <c r="D45" s="65" t="s">
        <v>238</v>
      </c>
      <c r="E45" s="66">
        <v>1147</v>
      </c>
      <c r="F45" s="64" t="s">
        <v>1034</v>
      </c>
      <c r="I45" s="93"/>
      <c r="J45" s="9"/>
      <c r="K45" s="78"/>
    </row>
    <row r="46" spans="1:11" x14ac:dyDescent="0.3">
      <c r="A46" s="9"/>
      <c r="B46" s="63">
        <v>90</v>
      </c>
      <c r="C46" s="68" t="s">
        <v>1038</v>
      </c>
      <c r="D46" s="65" t="s">
        <v>353</v>
      </c>
      <c r="E46" s="66">
        <v>1111</v>
      </c>
      <c r="F46" s="64" t="s">
        <v>1098</v>
      </c>
      <c r="I46" s="93"/>
      <c r="J46" s="9"/>
      <c r="K46" s="78"/>
    </row>
    <row r="47" spans="1:11" x14ac:dyDescent="0.3">
      <c r="A47" s="9"/>
      <c r="D47" s="16"/>
      <c r="E47" s="9"/>
      <c r="G47" s="16"/>
      <c r="I47" s="13"/>
      <c r="J47" s="9"/>
    </row>
    <row r="48" spans="1:11" x14ac:dyDescent="0.3">
      <c r="A48" s="26" t="s">
        <v>34</v>
      </c>
      <c r="E48" s="9"/>
      <c r="G48" s="16"/>
      <c r="I48" s="13"/>
      <c r="J48" s="9"/>
    </row>
    <row r="49" spans="1:9" x14ac:dyDescent="0.3">
      <c r="A49" s="9"/>
      <c r="B49" s="16"/>
      <c r="C49" s="17"/>
      <c r="E49" s="9"/>
      <c r="G49" s="16"/>
      <c r="I49" s="13"/>
    </row>
    <row r="50" spans="1:9" x14ac:dyDescent="0.3">
      <c r="A50" s="9">
        <v>1</v>
      </c>
      <c r="B50" s="9">
        <v>72</v>
      </c>
      <c r="C50" s="13" t="s">
        <v>246</v>
      </c>
      <c r="D50" s="13" t="s">
        <v>1094</v>
      </c>
      <c r="E50" s="9"/>
      <c r="G50" s="16"/>
      <c r="I50" s="13"/>
    </row>
    <row r="51" spans="1:9" x14ac:dyDescent="0.3">
      <c r="A51" s="9">
        <v>2</v>
      </c>
      <c r="B51" s="63">
        <v>87</v>
      </c>
      <c r="C51" s="64" t="s">
        <v>987</v>
      </c>
      <c r="D51" s="13" t="s">
        <v>1053</v>
      </c>
      <c r="E51" s="9"/>
      <c r="G51" s="16"/>
      <c r="I51" s="13"/>
    </row>
    <row r="52" spans="1:9" x14ac:dyDescent="0.3">
      <c r="A52" s="9">
        <v>3</v>
      </c>
      <c r="B52" s="9">
        <v>2</v>
      </c>
      <c r="C52" s="16" t="s">
        <v>76</v>
      </c>
      <c r="D52" s="13" t="s">
        <v>1091</v>
      </c>
      <c r="E52" s="9"/>
      <c r="G52" s="16"/>
      <c r="I52" s="76"/>
    </row>
    <row r="53" spans="1:9" x14ac:dyDescent="0.3">
      <c r="A53" s="9"/>
      <c r="E53" s="9"/>
      <c r="G53" s="16"/>
      <c r="I53" s="76"/>
    </row>
    <row r="54" spans="1:9" x14ac:dyDescent="0.3">
      <c r="A54" s="9"/>
      <c r="E54" s="9"/>
      <c r="G54" s="9"/>
    </row>
    <row r="55" spans="1:9" x14ac:dyDescent="0.3">
      <c r="A55" s="9"/>
    </row>
  </sheetData>
  <sortState xmlns:xlrd2="http://schemas.microsoft.com/office/spreadsheetml/2017/richdata2" ref="A15:J23">
    <sortCondition ref="A15:A23"/>
  </sortState>
  <mergeCells count="1">
    <mergeCell ref="D7:F9"/>
  </mergeCells>
  <pageMargins left="0.7" right="0.7" top="0.75" bottom="0.75" header="0.3" footer="0.3"/>
  <pageSetup paperSize="9" scale="64" orientation="landscape" horizontalDpi="4294967293"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O53"/>
  <sheetViews>
    <sheetView showGridLines="0" zoomScale="80" zoomScaleNormal="80" workbookViewId="0"/>
  </sheetViews>
  <sheetFormatPr defaultColWidth="9.109375" defaultRowHeight="14.4" x14ac:dyDescent="0.3"/>
  <cols>
    <col min="1" max="1" width="9.109375" style="13"/>
    <col min="2" max="2" width="9.109375" style="9"/>
    <col min="3" max="3" width="26.6640625" style="13" customWidth="1"/>
    <col min="4" max="4" width="22" style="13" customWidth="1"/>
    <col min="5" max="5" width="7.33203125" style="13" customWidth="1"/>
    <col min="6" max="6" width="35.33203125" style="13" customWidth="1"/>
    <col min="7" max="7" width="13.6640625" style="13" customWidth="1"/>
    <col min="8" max="8" width="10.44140625" style="13" customWidth="1"/>
    <col min="9" max="9" width="8.88671875" style="9" customWidth="1"/>
    <col min="10" max="16384" width="9.109375" style="13"/>
  </cols>
  <sheetData>
    <row r="1" spans="1:12" x14ac:dyDescent="0.3">
      <c r="A1" s="13" t="s">
        <v>11</v>
      </c>
      <c r="C1" s="16" t="s">
        <v>1029</v>
      </c>
    </row>
    <row r="2" spans="1:12" x14ac:dyDescent="0.3">
      <c r="A2" s="16" t="s">
        <v>12</v>
      </c>
      <c r="B2" s="16"/>
      <c r="C2" s="17" t="s">
        <v>1030</v>
      </c>
      <c r="D2" s="16"/>
      <c r="E2" s="16"/>
      <c r="F2" s="16"/>
    </row>
    <row r="3" spans="1:12" x14ac:dyDescent="0.3">
      <c r="A3" s="13" t="s">
        <v>7</v>
      </c>
      <c r="C3" s="16" t="s">
        <v>6</v>
      </c>
      <c r="D3" s="13" t="s">
        <v>9</v>
      </c>
      <c r="E3" s="16" t="s">
        <v>18</v>
      </c>
      <c r="F3" s="16"/>
    </row>
    <row r="4" spans="1:12" x14ac:dyDescent="0.3">
      <c r="A4" s="13" t="s">
        <v>8</v>
      </c>
      <c r="C4" s="16" t="s">
        <v>684</v>
      </c>
      <c r="D4" s="13" t="s">
        <v>10</v>
      </c>
      <c r="E4" s="16">
        <v>10</v>
      </c>
    </row>
    <row r="5" spans="1:12" x14ac:dyDescent="0.3">
      <c r="A5" s="13" t="s">
        <v>13</v>
      </c>
      <c r="C5" s="13" t="s">
        <v>14</v>
      </c>
    </row>
    <row r="7" spans="1:12" ht="14.4" customHeight="1" x14ac:dyDescent="0.3">
      <c r="A7" s="13" t="s">
        <v>291</v>
      </c>
      <c r="C7" s="13" t="s">
        <v>163</v>
      </c>
      <c r="D7" s="495" t="s">
        <v>380</v>
      </c>
      <c r="E7" s="495"/>
      <c r="F7" s="495"/>
      <c r="G7" s="77"/>
    </row>
    <row r="8" spans="1:12" x14ac:dyDescent="0.3">
      <c r="C8" s="19" t="s">
        <v>1063</v>
      </c>
      <c r="D8" s="495"/>
      <c r="E8" s="495"/>
      <c r="F8" s="495"/>
      <c r="G8" s="97"/>
    </row>
    <row r="9" spans="1:12" x14ac:dyDescent="0.3">
      <c r="C9" s="64" t="s">
        <v>358</v>
      </c>
      <c r="D9" s="495"/>
      <c r="E9" s="495"/>
      <c r="F9" s="495"/>
      <c r="G9" s="77"/>
    </row>
    <row r="11" spans="1:12" x14ac:dyDescent="0.3">
      <c r="B11" s="26" t="s">
        <v>19</v>
      </c>
      <c r="E11" s="9"/>
    </row>
    <row r="13" spans="1:12" x14ac:dyDescent="0.3">
      <c r="A13" s="13" t="s">
        <v>5</v>
      </c>
      <c r="B13" s="9" t="s">
        <v>0</v>
      </c>
      <c r="C13" s="13" t="s">
        <v>281</v>
      </c>
      <c r="D13" s="13" t="s">
        <v>1</v>
      </c>
      <c r="E13" s="9" t="s">
        <v>15</v>
      </c>
      <c r="F13" s="13" t="s">
        <v>2</v>
      </c>
      <c r="G13" s="9" t="s">
        <v>3</v>
      </c>
      <c r="H13" s="9" t="s">
        <v>4</v>
      </c>
      <c r="I13" s="9" t="s">
        <v>282</v>
      </c>
      <c r="J13" s="9" t="s">
        <v>287</v>
      </c>
    </row>
    <row r="14" spans="1:12" ht="15" thickBot="1" x14ac:dyDescent="0.35">
      <c r="A14" s="73"/>
      <c r="B14" s="74"/>
      <c r="C14" s="73"/>
      <c r="D14" s="73"/>
      <c r="E14" s="74" t="s">
        <v>16</v>
      </c>
      <c r="F14" s="73"/>
      <c r="G14" s="74" t="s">
        <v>58</v>
      </c>
      <c r="H14" s="74"/>
      <c r="I14" s="74" t="s">
        <v>283</v>
      </c>
      <c r="J14" s="74" t="s">
        <v>338</v>
      </c>
    </row>
    <row r="15" spans="1:12" x14ac:dyDescent="0.3">
      <c r="A15" s="9">
        <v>1</v>
      </c>
      <c r="B15" s="9">
        <v>2</v>
      </c>
      <c r="C15" s="16" t="s">
        <v>76</v>
      </c>
      <c r="D15" s="16" t="s">
        <v>567</v>
      </c>
      <c r="E15" s="9">
        <v>1990</v>
      </c>
      <c r="F15" s="13" t="s">
        <v>869</v>
      </c>
      <c r="G15" s="23" t="s">
        <v>1104</v>
      </c>
      <c r="H15" s="9">
        <v>73.78</v>
      </c>
      <c r="I15" s="11">
        <v>48.6</v>
      </c>
      <c r="J15" s="9"/>
    </row>
    <row r="16" spans="1:12" x14ac:dyDescent="0.3">
      <c r="A16" s="9">
        <v>2</v>
      </c>
      <c r="B16" s="9">
        <v>3</v>
      </c>
      <c r="C16" s="13" t="s">
        <v>231</v>
      </c>
      <c r="D16" s="13" t="s">
        <v>365</v>
      </c>
      <c r="E16" s="9" t="s">
        <v>1035</v>
      </c>
      <c r="F16" s="16"/>
      <c r="G16" s="23" t="s">
        <v>1105</v>
      </c>
      <c r="H16" s="9"/>
      <c r="I16" s="11">
        <v>51</v>
      </c>
      <c r="J16" s="9"/>
      <c r="K16" s="78" t="s">
        <v>298</v>
      </c>
      <c r="L16" s="13" t="s">
        <v>1100</v>
      </c>
    </row>
    <row r="17" spans="1:15" x14ac:dyDescent="0.3">
      <c r="A17" s="63">
        <v>3</v>
      </c>
      <c r="B17" s="63">
        <v>85</v>
      </c>
      <c r="C17" s="64" t="s">
        <v>52</v>
      </c>
      <c r="D17" s="64" t="s">
        <v>238</v>
      </c>
      <c r="E17" s="63">
        <v>1147</v>
      </c>
      <c r="F17" s="65" t="s">
        <v>1099</v>
      </c>
      <c r="G17" s="82" t="s">
        <v>1106</v>
      </c>
      <c r="H17" s="64"/>
      <c r="I17" s="84">
        <v>53.1</v>
      </c>
      <c r="J17" s="63"/>
    </row>
    <row r="18" spans="1:15" x14ac:dyDescent="0.3">
      <c r="A18" s="63">
        <v>4</v>
      </c>
      <c r="B18" s="63">
        <v>90</v>
      </c>
      <c r="C18" s="65" t="s">
        <v>1038</v>
      </c>
      <c r="D18" s="65" t="s">
        <v>353</v>
      </c>
      <c r="E18" s="63">
        <v>1111</v>
      </c>
      <c r="F18" s="64" t="s">
        <v>1039</v>
      </c>
      <c r="G18" s="82" t="s">
        <v>1107</v>
      </c>
      <c r="H18" s="64"/>
      <c r="I18" s="84">
        <v>53</v>
      </c>
      <c r="J18" s="63"/>
      <c r="K18" s="78"/>
    </row>
    <row r="19" spans="1:15" x14ac:dyDescent="0.3">
      <c r="A19" s="9">
        <v>5</v>
      </c>
      <c r="B19" s="9">
        <v>69</v>
      </c>
      <c r="C19" s="13" t="s">
        <v>241</v>
      </c>
      <c r="D19" s="13" t="s">
        <v>242</v>
      </c>
      <c r="E19" s="9">
        <v>1998</v>
      </c>
      <c r="G19" s="23" t="s">
        <v>1108</v>
      </c>
      <c r="I19" s="11">
        <v>55.8</v>
      </c>
      <c r="J19" s="9"/>
      <c r="K19" s="78"/>
      <c r="N19" s="78"/>
      <c r="O19" s="78"/>
    </row>
    <row r="20" spans="1:15" x14ac:dyDescent="0.3">
      <c r="A20" s="10">
        <v>6</v>
      </c>
      <c r="B20" s="10">
        <v>77</v>
      </c>
      <c r="C20" s="19" t="s">
        <v>344</v>
      </c>
      <c r="D20" s="19" t="s">
        <v>89</v>
      </c>
      <c r="E20" s="67">
        <v>1600</v>
      </c>
      <c r="F20" s="19" t="s">
        <v>1099</v>
      </c>
      <c r="G20" s="20" t="s">
        <v>1109</v>
      </c>
      <c r="H20" s="10"/>
      <c r="I20" s="22">
        <v>56</v>
      </c>
      <c r="J20" s="10"/>
      <c r="K20" s="78" t="s">
        <v>301</v>
      </c>
    </row>
    <row r="21" spans="1:15" x14ac:dyDescent="0.3">
      <c r="A21" s="10">
        <v>7</v>
      </c>
      <c r="B21" s="10">
        <v>75</v>
      </c>
      <c r="C21" s="21" t="s">
        <v>1854</v>
      </c>
      <c r="D21" s="19" t="s">
        <v>586</v>
      </c>
      <c r="E21" s="67">
        <v>1558</v>
      </c>
      <c r="F21" s="19"/>
      <c r="G21" s="20" t="s">
        <v>1111</v>
      </c>
      <c r="H21" s="19"/>
      <c r="I21" s="22">
        <v>58.6</v>
      </c>
      <c r="J21" s="10"/>
      <c r="K21" s="78" t="s">
        <v>299</v>
      </c>
      <c r="L21" s="13" t="s">
        <v>40</v>
      </c>
    </row>
    <row r="22" spans="1:15" x14ac:dyDescent="0.3">
      <c r="A22" s="9"/>
      <c r="D22" s="16"/>
      <c r="E22" s="9"/>
      <c r="G22" s="9"/>
      <c r="J22" s="9"/>
    </row>
    <row r="23" spans="1:15" x14ac:dyDescent="0.3">
      <c r="A23" s="9"/>
      <c r="B23" s="26" t="s">
        <v>27</v>
      </c>
      <c r="D23" s="16"/>
      <c r="E23" s="9"/>
      <c r="G23" s="9"/>
      <c r="J23" s="9"/>
    </row>
    <row r="24" spans="1:15" x14ac:dyDescent="0.3">
      <c r="A24" s="9"/>
      <c r="B24" s="26"/>
      <c r="D24" s="16"/>
      <c r="E24" s="9"/>
      <c r="G24" s="9"/>
      <c r="J24" s="9"/>
    </row>
    <row r="25" spans="1:15" x14ac:dyDescent="0.3">
      <c r="A25" s="9"/>
      <c r="B25" s="10">
        <v>71</v>
      </c>
      <c r="C25" s="19" t="s">
        <v>1101</v>
      </c>
      <c r="D25" s="21" t="s">
        <v>1093</v>
      </c>
      <c r="E25" s="10">
        <v>1600</v>
      </c>
      <c r="F25" s="19"/>
      <c r="G25" s="10" t="s">
        <v>28</v>
      </c>
      <c r="H25" s="19"/>
      <c r="I25" s="10">
        <v>53.8</v>
      </c>
      <c r="J25" s="10"/>
    </row>
    <row r="26" spans="1:15" x14ac:dyDescent="0.3">
      <c r="A26" s="9"/>
      <c r="B26" s="63">
        <v>74</v>
      </c>
      <c r="C26" s="64" t="s">
        <v>20</v>
      </c>
      <c r="D26" s="65" t="s">
        <v>362</v>
      </c>
      <c r="E26" s="63">
        <v>1100</v>
      </c>
      <c r="F26" s="64" t="s">
        <v>633</v>
      </c>
      <c r="G26" s="63" t="s">
        <v>81</v>
      </c>
      <c r="H26" s="64"/>
      <c r="I26" s="84">
        <v>53</v>
      </c>
      <c r="J26" s="63"/>
      <c r="L26" s="13" t="s">
        <v>40</v>
      </c>
    </row>
    <row r="27" spans="1:15" x14ac:dyDescent="0.3">
      <c r="A27" s="9"/>
      <c r="B27" s="63">
        <v>87</v>
      </c>
      <c r="C27" s="64" t="s">
        <v>987</v>
      </c>
      <c r="D27" s="65" t="s">
        <v>378</v>
      </c>
      <c r="E27" s="66" t="s">
        <v>364</v>
      </c>
      <c r="F27" s="64"/>
      <c r="G27" s="83" t="s">
        <v>81</v>
      </c>
      <c r="H27" s="64"/>
      <c r="I27" s="63">
        <v>53.6</v>
      </c>
      <c r="J27" s="63"/>
      <c r="K27" s="78" t="s">
        <v>297</v>
      </c>
    </row>
    <row r="28" spans="1:15" x14ac:dyDescent="0.3">
      <c r="A28" s="9"/>
      <c r="B28" s="10">
        <v>80</v>
      </c>
      <c r="C28" s="19" t="s">
        <v>1013</v>
      </c>
      <c r="D28" s="21" t="s">
        <v>378</v>
      </c>
      <c r="E28" s="10">
        <v>1600</v>
      </c>
      <c r="F28" s="19" t="s">
        <v>571</v>
      </c>
      <c r="G28" s="94" t="s">
        <v>81</v>
      </c>
      <c r="H28" s="19"/>
      <c r="I28" s="22">
        <v>56</v>
      </c>
      <c r="J28" s="10"/>
    </row>
    <row r="29" spans="1:15" x14ac:dyDescent="0.3">
      <c r="A29" s="9"/>
      <c r="B29" s="63">
        <v>92</v>
      </c>
      <c r="C29" s="64" t="s">
        <v>446</v>
      </c>
      <c r="D29" s="65" t="s">
        <v>353</v>
      </c>
      <c r="E29" s="63">
        <v>998</v>
      </c>
      <c r="F29" s="64"/>
      <c r="G29" s="83" t="s">
        <v>59</v>
      </c>
      <c r="H29" s="64"/>
      <c r="I29" s="63">
        <v>58.5</v>
      </c>
      <c r="J29" s="63"/>
    </row>
    <row r="30" spans="1:15" x14ac:dyDescent="0.3">
      <c r="A30" s="9"/>
      <c r="D30" s="16"/>
      <c r="E30" s="9"/>
      <c r="G30" s="9"/>
      <c r="J30" s="9"/>
    </row>
    <row r="31" spans="1:15" x14ac:dyDescent="0.3">
      <c r="A31" s="9"/>
      <c r="B31" s="26" t="s">
        <v>119</v>
      </c>
      <c r="C31" s="16" t="s">
        <v>76</v>
      </c>
      <c r="D31" s="16" t="s">
        <v>567</v>
      </c>
      <c r="E31" s="9">
        <v>1990</v>
      </c>
      <c r="F31" s="13" t="s">
        <v>869</v>
      </c>
      <c r="G31" s="9" t="s">
        <v>582</v>
      </c>
      <c r="H31" s="9" t="s">
        <v>583</v>
      </c>
      <c r="I31" s="16" t="s">
        <v>352</v>
      </c>
      <c r="J31" s="9"/>
      <c r="K31" s="78"/>
    </row>
    <row r="32" spans="1:15" x14ac:dyDescent="0.3">
      <c r="A32" s="9"/>
      <c r="C32" s="65" t="s">
        <v>1038</v>
      </c>
      <c r="D32" s="65" t="s">
        <v>353</v>
      </c>
      <c r="E32" s="63">
        <v>1111</v>
      </c>
      <c r="F32" s="64" t="s">
        <v>1039</v>
      </c>
      <c r="G32" s="487" t="s">
        <v>196</v>
      </c>
      <c r="H32" s="487" t="s">
        <v>197</v>
      </c>
      <c r="I32" s="16"/>
      <c r="J32" s="9"/>
    </row>
    <row r="33" spans="1:11" x14ac:dyDescent="0.3">
      <c r="A33" s="9"/>
      <c r="C33" s="64" t="s">
        <v>20</v>
      </c>
      <c r="D33" s="65" t="s">
        <v>362</v>
      </c>
      <c r="E33" s="63">
        <v>1100</v>
      </c>
      <c r="F33" s="64" t="s">
        <v>633</v>
      </c>
      <c r="G33" s="487"/>
      <c r="H33" s="487"/>
      <c r="I33" s="16" t="s">
        <v>1112</v>
      </c>
      <c r="J33" s="9"/>
    </row>
    <row r="34" spans="1:11" x14ac:dyDescent="0.3">
      <c r="A34" s="9"/>
      <c r="C34" s="19" t="s">
        <v>1101</v>
      </c>
      <c r="D34" s="21" t="s">
        <v>1093</v>
      </c>
      <c r="E34" s="10">
        <v>1600</v>
      </c>
      <c r="F34" s="16"/>
      <c r="G34" s="10" t="s">
        <v>341</v>
      </c>
      <c r="H34" s="10" t="s">
        <v>342</v>
      </c>
      <c r="I34" s="16"/>
      <c r="J34" s="9"/>
    </row>
    <row r="35" spans="1:11" x14ac:dyDescent="0.3">
      <c r="A35" s="9"/>
      <c r="C35" s="19"/>
      <c r="D35" s="21"/>
      <c r="E35" s="10"/>
      <c r="F35" s="16"/>
      <c r="G35" s="9"/>
      <c r="H35" s="9"/>
      <c r="I35" s="16"/>
      <c r="J35" s="9"/>
    </row>
    <row r="36" spans="1:11" x14ac:dyDescent="0.3">
      <c r="A36" s="9"/>
      <c r="B36" s="26" t="s">
        <v>26</v>
      </c>
      <c r="E36" s="9"/>
      <c r="G36" s="9"/>
      <c r="J36" s="9"/>
    </row>
    <row r="37" spans="1:11" x14ac:dyDescent="0.3">
      <c r="J37" s="9"/>
    </row>
    <row r="38" spans="1:11" x14ac:dyDescent="0.3">
      <c r="B38" s="9">
        <v>21</v>
      </c>
      <c r="C38" s="13" t="s">
        <v>1114</v>
      </c>
      <c r="D38" s="13" t="s">
        <v>877</v>
      </c>
      <c r="E38" s="9">
        <v>1970</v>
      </c>
      <c r="J38" s="9"/>
    </row>
    <row r="39" spans="1:11" x14ac:dyDescent="0.3">
      <c r="A39" s="9"/>
      <c r="B39" s="9">
        <v>63</v>
      </c>
      <c r="C39" s="13" t="s">
        <v>93</v>
      </c>
      <c r="D39" s="16" t="s">
        <v>376</v>
      </c>
      <c r="E39" s="9">
        <v>1950</v>
      </c>
      <c r="F39" s="13" t="s">
        <v>363</v>
      </c>
      <c r="I39" s="93"/>
      <c r="J39" s="9"/>
    </row>
    <row r="40" spans="1:11" x14ac:dyDescent="0.3">
      <c r="A40" s="9"/>
      <c r="B40" s="9">
        <v>66</v>
      </c>
      <c r="C40" s="13" t="s">
        <v>359</v>
      </c>
      <c r="D40" s="16" t="s">
        <v>1115</v>
      </c>
      <c r="E40" s="9">
        <v>1998</v>
      </c>
      <c r="I40" s="93"/>
      <c r="J40" s="9"/>
    </row>
    <row r="41" spans="1:11" x14ac:dyDescent="0.3">
      <c r="A41" s="9"/>
      <c r="B41" s="9">
        <v>67</v>
      </c>
      <c r="C41" s="13" t="s">
        <v>345</v>
      </c>
      <c r="D41" s="13" t="s">
        <v>89</v>
      </c>
      <c r="E41" s="9">
        <v>1800</v>
      </c>
      <c r="G41" s="16"/>
      <c r="I41" s="13"/>
      <c r="J41" s="9"/>
    </row>
    <row r="42" spans="1:11" x14ac:dyDescent="0.3">
      <c r="A42" s="9"/>
      <c r="B42" s="9">
        <v>72</v>
      </c>
      <c r="C42" s="17" t="s">
        <v>246</v>
      </c>
      <c r="D42" s="16" t="s">
        <v>1067</v>
      </c>
      <c r="E42" s="14">
        <v>1850</v>
      </c>
      <c r="I42" s="93"/>
      <c r="J42" s="9"/>
      <c r="K42" s="78"/>
    </row>
    <row r="43" spans="1:11" x14ac:dyDescent="0.3">
      <c r="A43" s="9"/>
      <c r="B43" s="9">
        <v>79</v>
      </c>
      <c r="C43" s="17" t="s">
        <v>248</v>
      </c>
      <c r="D43" s="16" t="s">
        <v>1022</v>
      </c>
      <c r="E43" s="14">
        <v>1600</v>
      </c>
      <c r="I43" s="93"/>
      <c r="J43" s="9"/>
      <c r="K43" s="78"/>
    </row>
    <row r="44" spans="1:11" x14ac:dyDescent="0.3">
      <c r="A44" s="9"/>
      <c r="B44" s="9">
        <v>83</v>
      </c>
      <c r="C44" s="17" t="s">
        <v>1097</v>
      </c>
      <c r="D44" s="16" t="s">
        <v>353</v>
      </c>
      <c r="E44" s="14">
        <v>1394</v>
      </c>
      <c r="I44" s="93"/>
      <c r="J44" s="9"/>
      <c r="K44" s="78"/>
    </row>
    <row r="45" spans="1:11" x14ac:dyDescent="0.3">
      <c r="A45" s="9"/>
      <c r="B45" s="9">
        <v>88</v>
      </c>
      <c r="C45" s="13" t="s">
        <v>374</v>
      </c>
      <c r="D45" s="16" t="s">
        <v>375</v>
      </c>
      <c r="E45" s="9">
        <v>1600</v>
      </c>
      <c r="F45" s="13" t="s">
        <v>377</v>
      </c>
      <c r="G45" s="16"/>
      <c r="I45" s="13"/>
      <c r="J45" s="9"/>
    </row>
    <row r="46" spans="1:11" x14ac:dyDescent="0.3">
      <c r="A46" s="26" t="s">
        <v>34</v>
      </c>
      <c r="E46" s="9"/>
      <c r="G46" s="16"/>
      <c r="I46" s="13"/>
      <c r="J46" s="9"/>
    </row>
    <row r="47" spans="1:11" x14ac:dyDescent="0.3">
      <c r="A47" s="9"/>
      <c r="B47" s="16"/>
      <c r="C47" s="17"/>
      <c r="E47" s="9"/>
      <c r="G47" s="16"/>
      <c r="I47" s="13"/>
    </row>
    <row r="48" spans="1:11" x14ac:dyDescent="0.3">
      <c r="A48" s="9">
        <v>1</v>
      </c>
      <c r="B48" s="9">
        <v>3</v>
      </c>
      <c r="C48" s="13" t="s">
        <v>231</v>
      </c>
      <c r="D48" s="13" t="s">
        <v>1103</v>
      </c>
      <c r="E48" s="9"/>
      <c r="G48" s="16"/>
      <c r="I48" s="13"/>
    </row>
    <row r="49" spans="1:9" x14ac:dyDescent="0.3">
      <c r="A49" s="9">
        <v>2</v>
      </c>
      <c r="B49" s="10">
        <v>75</v>
      </c>
      <c r="C49" s="21" t="s">
        <v>1854</v>
      </c>
      <c r="D49" s="13" t="s">
        <v>1102</v>
      </c>
      <c r="E49" s="9"/>
      <c r="G49" s="16"/>
      <c r="I49" s="13"/>
    </row>
    <row r="50" spans="1:9" x14ac:dyDescent="0.3">
      <c r="A50" s="9">
        <v>3</v>
      </c>
      <c r="B50" s="63">
        <v>87</v>
      </c>
      <c r="C50" s="64" t="s">
        <v>987</v>
      </c>
      <c r="D50" s="13" t="s">
        <v>1053</v>
      </c>
      <c r="E50" s="9"/>
      <c r="G50" s="16"/>
      <c r="I50" s="76"/>
    </row>
    <row r="51" spans="1:9" x14ac:dyDescent="0.3">
      <c r="A51" s="9">
        <v>4</v>
      </c>
      <c r="B51" s="10">
        <v>77</v>
      </c>
      <c r="C51" s="19" t="s">
        <v>344</v>
      </c>
      <c r="D51" s="13" t="s">
        <v>1110</v>
      </c>
      <c r="E51" s="9"/>
      <c r="G51" s="16"/>
      <c r="I51" s="76"/>
    </row>
    <row r="52" spans="1:9" x14ac:dyDescent="0.3">
      <c r="A52" s="9"/>
      <c r="E52" s="9"/>
      <c r="G52" s="9"/>
    </row>
    <row r="53" spans="1:9" x14ac:dyDescent="0.3">
      <c r="A53" s="9"/>
    </row>
  </sheetData>
  <sortState xmlns:xlrd2="http://schemas.microsoft.com/office/spreadsheetml/2017/richdata2" ref="A15:F28">
    <sortCondition ref="A15:A28"/>
  </sortState>
  <mergeCells count="3">
    <mergeCell ref="D7:F9"/>
    <mergeCell ref="G32:G33"/>
    <mergeCell ref="H32:H33"/>
  </mergeCells>
  <pageMargins left="0.7" right="0.7" top="0.75" bottom="0.75" header="0.3" footer="0.3"/>
  <pageSetup paperSize="9" scale="65" orientation="landscape" horizontalDpi="4294967293" verticalDpi="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O55"/>
  <sheetViews>
    <sheetView showGridLines="0" zoomScale="80" zoomScaleNormal="80" workbookViewId="0"/>
  </sheetViews>
  <sheetFormatPr defaultColWidth="9.109375" defaultRowHeight="14.4" x14ac:dyDescent="0.3"/>
  <cols>
    <col min="1" max="1" width="9.109375" style="13"/>
    <col min="2" max="2" width="9.109375" style="9"/>
    <col min="3" max="3" width="26.6640625" style="13" customWidth="1"/>
    <col min="4" max="4" width="22" style="13" customWidth="1"/>
    <col min="5" max="5" width="7.33203125" style="13" customWidth="1"/>
    <col min="6" max="6" width="33.88671875" style="13" customWidth="1"/>
    <col min="7" max="7" width="13.6640625" style="13" customWidth="1"/>
    <col min="8" max="8" width="10.44140625" style="13" customWidth="1"/>
    <col min="9" max="9" width="8.88671875" style="9" customWidth="1"/>
    <col min="10" max="16384" width="9.109375" style="13"/>
  </cols>
  <sheetData>
    <row r="1" spans="1:11" x14ac:dyDescent="0.3">
      <c r="A1" s="13" t="s">
        <v>11</v>
      </c>
      <c r="C1" s="16" t="s">
        <v>1795</v>
      </c>
    </row>
    <row r="2" spans="1:11" x14ac:dyDescent="0.3">
      <c r="A2" s="16" t="s">
        <v>12</v>
      </c>
      <c r="B2" s="16"/>
      <c r="C2" s="17" t="s">
        <v>1030</v>
      </c>
      <c r="D2" s="16"/>
      <c r="E2" s="16"/>
      <c r="F2" s="16"/>
    </row>
    <row r="3" spans="1:11" x14ac:dyDescent="0.3">
      <c r="A3" s="13" t="s">
        <v>7</v>
      </c>
      <c r="C3" s="16" t="s">
        <v>6</v>
      </c>
      <c r="D3" s="13" t="s">
        <v>9</v>
      </c>
      <c r="E3" s="16" t="s">
        <v>18</v>
      </c>
      <c r="F3" s="16"/>
    </row>
    <row r="4" spans="1:11" x14ac:dyDescent="0.3">
      <c r="A4" s="13" t="s">
        <v>8</v>
      </c>
      <c r="C4" s="16" t="s">
        <v>683</v>
      </c>
      <c r="D4" s="13" t="s">
        <v>10</v>
      </c>
      <c r="E4" s="16">
        <v>10</v>
      </c>
    </row>
    <row r="5" spans="1:11" x14ac:dyDescent="0.3">
      <c r="A5" s="13" t="s">
        <v>13</v>
      </c>
      <c r="C5" s="13" t="s">
        <v>14</v>
      </c>
    </row>
    <row r="7" spans="1:11" ht="14.4" customHeight="1" x14ac:dyDescent="0.3">
      <c r="A7" s="13" t="s">
        <v>291</v>
      </c>
      <c r="C7" s="13" t="s">
        <v>163</v>
      </c>
      <c r="D7" s="495" t="s">
        <v>1116</v>
      </c>
      <c r="E7" s="495"/>
      <c r="F7" s="495"/>
      <c r="G7" s="77"/>
    </row>
    <row r="8" spans="1:11" x14ac:dyDescent="0.3">
      <c r="C8" s="19" t="s">
        <v>1063</v>
      </c>
      <c r="D8" s="495"/>
      <c r="E8" s="495"/>
      <c r="F8" s="495"/>
      <c r="G8" s="97" t="s">
        <v>298</v>
      </c>
    </row>
    <row r="9" spans="1:11" x14ac:dyDescent="0.3">
      <c r="C9" s="64" t="s">
        <v>358</v>
      </c>
      <c r="D9" s="495"/>
      <c r="E9" s="495"/>
      <c r="F9" s="495"/>
      <c r="G9" s="77"/>
    </row>
    <row r="11" spans="1:11" x14ac:dyDescent="0.3">
      <c r="B11" s="26" t="s">
        <v>19</v>
      </c>
      <c r="E11" s="9"/>
    </row>
    <row r="13" spans="1:11" x14ac:dyDescent="0.3">
      <c r="A13" s="13" t="s">
        <v>5</v>
      </c>
      <c r="B13" s="9" t="s">
        <v>0</v>
      </c>
      <c r="C13" s="13" t="s">
        <v>281</v>
      </c>
      <c r="D13" s="13" t="s">
        <v>1</v>
      </c>
      <c r="E13" s="9" t="s">
        <v>15</v>
      </c>
      <c r="F13" s="13" t="s">
        <v>2</v>
      </c>
      <c r="G13" s="9" t="s">
        <v>3</v>
      </c>
      <c r="H13" s="9" t="s">
        <v>4</v>
      </c>
      <c r="I13" s="9" t="s">
        <v>282</v>
      </c>
      <c r="J13" s="9" t="s">
        <v>287</v>
      </c>
    </row>
    <row r="14" spans="1:11" ht="15" thickBot="1" x14ac:dyDescent="0.35">
      <c r="A14" s="73"/>
      <c r="B14" s="74"/>
      <c r="C14" s="73"/>
      <c r="D14" s="73"/>
      <c r="E14" s="74" t="s">
        <v>16</v>
      </c>
      <c r="F14" s="73"/>
      <c r="G14" s="74" t="s">
        <v>58</v>
      </c>
      <c r="H14" s="74"/>
      <c r="I14" s="74" t="s">
        <v>283</v>
      </c>
      <c r="J14" s="74" t="s">
        <v>338</v>
      </c>
    </row>
    <row r="15" spans="1:11" x14ac:dyDescent="0.3">
      <c r="A15" s="9">
        <v>1</v>
      </c>
      <c r="B15" s="9">
        <v>3</v>
      </c>
      <c r="C15" s="16" t="s">
        <v>231</v>
      </c>
      <c r="D15" s="16" t="s">
        <v>538</v>
      </c>
      <c r="E15" s="9">
        <v>2000</v>
      </c>
      <c r="G15" s="23" t="s">
        <v>1118</v>
      </c>
      <c r="H15" s="9" t="s">
        <v>1129</v>
      </c>
      <c r="I15" s="11">
        <v>49.8</v>
      </c>
      <c r="J15" s="9">
        <v>1</v>
      </c>
      <c r="K15" s="78" t="s">
        <v>299</v>
      </c>
    </row>
    <row r="16" spans="1:11" x14ac:dyDescent="0.3">
      <c r="A16" s="9">
        <v>2</v>
      </c>
      <c r="B16" s="9">
        <v>72</v>
      </c>
      <c r="C16" s="13" t="s">
        <v>246</v>
      </c>
      <c r="D16" s="13" t="s">
        <v>538</v>
      </c>
      <c r="E16" s="9">
        <v>1850</v>
      </c>
      <c r="F16" s="16" t="s">
        <v>244</v>
      </c>
      <c r="G16" s="23" t="s">
        <v>1119</v>
      </c>
      <c r="H16" s="9"/>
      <c r="I16" s="11">
        <v>51.8</v>
      </c>
      <c r="J16" s="9">
        <v>2</v>
      </c>
      <c r="K16" s="78"/>
    </row>
    <row r="17" spans="1:15" x14ac:dyDescent="0.3">
      <c r="A17" s="63">
        <v>3</v>
      </c>
      <c r="B17" s="63">
        <v>85</v>
      </c>
      <c r="C17" s="64" t="s">
        <v>52</v>
      </c>
      <c r="D17" s="64" t="s">
        <v>238</v>
      </c>
      <c r="E17" s="63">
        <v>1147</v>
      </c>
      <c r="F17" s="65" t="s">
        <v>1034</v>
      </c>
      <c r="G17" s="82" t="s">
        <v>1120</v>
      </c>
      <c r="H17" s="64"/>
      <c r="I17" s="84">
        <v>52.8</v>
      </c>
      <c r="J17" s="63">
        <v>3</v>
      </c>
      <c r="K17" s="64"/>
      <c r="L17" s="13" t="s">
        <v>40</v>
      </c>
    </row>
    <row r="18" spans="1:15" x14ac:dyDescent="0.3">
      <c r="A18" s="9">
        <v>4</v>
      </c>
      <c r="B18" s="9">
        <v>67</v>
      </c>
      <c r="C18" s="16" t="s">
        <v>345</v>
      </c>
      <c r="D18" s="16" t="s">
        <v>89</v>
      </c>
      <c r="E18" s="9">
        <v>1800</v>
      </c>
      <c r="G18" s="23" t="s">
        <v>1121</v>
      </c>
      <c r="I18" s="11">
        <v>52.4</v>
      </c>
      <c r="J18" s="9">
        <v>4</v>
      </c>
      <c r="K18" s="78"/>
    </row>
    <row r="19" spans="1:15" x14ac:dyDescent="0.3">
      <c r="A19" s="9">
        <v>5</v>
      </c>
      <c r="B19" s="9">
        <v>69</v>
      </c>
      <c r="C19" s="13" t="s">
        <v>241</v>
      </c>
      <c r="D19" s="13" t="s">
        <v>94</v>
      </c>
      <c r="E19" s="9">
        <v>1800</v>
      </c>
      <c r="G19" s="23" t="s">
        <v>1122</v>
      </c>
      <c r="I19" s="11">
        <v>52.8</v>
      </c>
      <c r="J19" s="9">
        <v>7</v>
      </c>
      <c r="K19" s="78" t="s">
        <v>297</v>
      </c>
      <c r="N19" s="78"/>
      <c r="O19" s="78"/>
    </row>
    <row r="20" spans="1:15" x14ac:dyDescent="0.3">
      <c r="A20" s="10">
        <v>6</v>
      </c>
      <c r="B20" s="10">
        <v>77</v>
      </c>
      <c r="C20" s="19" t="s">
        <v>344</v>
      </c>
      <c r="D20" s="19" t="s">
        <v>89</v>
      </c>
      <c r="E20" s="67">
        <v>1600</v>
      </c>
      <c r="F20" s="19" t="s">
        <v>1034</v>
      </c>
      <c r="G20" s="20" t="s">
        <v>466</v>
      </c>
      <c r="H20" s="10"/>
      <c r="I20" s="22">
        <v>53</v>
      </c>
      <c r="J20" s="10">
        <v>8</v>
      </c>
      <c r="K20" s="78"/>
      <c r="L20" s="13" t="s">
        <v>40</v>
      </c>
    </row>
    <row r="21" spans="1:15" x14ac:dyDescent="0.3">
      <c r="A21" s="63">
        <v>7</v>
      </c>
      <c r="B21" s="63">
        <v>90</v>
      </c>
      <c r="C21" s="64" t="s">
        <v>1038</v>
      </c>
      <c r="D21" s="64" t="s">
        <v>353</v>
      </c>
      <c r="E21" s="63">
        <v>1111</v>
      </c>
      <c r="F21" s="65" t="s">
        <v>1039</v>
      </c>
      <c r="G21" s="82" t="s">
        <v>1123</v>
      </c>
      <c r="H21" s="64"/>
      <c r="I21" s="84">
        <v>53.1</v>
      </c>
      <c r="J21" s="63">
        <v>6</v>
      </c>
      <c r="K21" s="64"/>
    </row>
    <row r="22" spans="1:15" x14ac:dyDescent="0.3">
      <c r="A22" s="10">
        <v>8</v>
      </c>
      <c r="B22" s="10">
        <v>79</v>
      </c>
      <c r="C22" s="19" t="s">
        <v>248</v>
      </c>
      <c r="D22" s="19" t="s">
        <v>1022</v>
      </c>
      <c r="E22" s="67">
        <v>1600</v>
      </c>
      <c r="F22" s="19"/>
      <c r="G22" s="20" t="s">
        <v>1137</v>
      </c>
      <c r="H22" s="10"/>
      <c r="I22" s="22">
        <v>52.2</v>
      </c>
      <c r="J22" s="10">
        <v>5</v>
      </c>
      <c r="K22" s="78" t="s">
        <v>301</v>
      </c>
      <c r="L22" s="13" t="s">
        <v>1130</v>
      </c>
    </row>
    <row r="23" spans="1:15" x14ac:dyDescent="0.3">
      <c r="A23" s="10">
        <v>9</v>
      </c>
      <c r="B23" s="10">
        <v>75</v>
      </c>
      <c r="C23" s="19" t="s">
        <v>20</v>
      </c>
      <c r="D23" s="19" t="s">
        <v>586</v>
      </c>
      <c r="E23" s="67">
        <v>1558</v>
      </c>
      <c r="F23" s="19"/>
      <c r="G23" s="20" t="s">
        <v>1124</v>
      </c>
      <c r="H23" s="10"/>
      <c r="I23" s="22">
        <v>55</v>
      </c>
      <c r="J23" s="10">
        <v>12</v>
      </c>
      <c r="K23" s="78" t="s">
        <v>302</v>
      </c>
      <c r="L23" s="13" t="s">
        <v>40</v>
      </c>
    </row>
    <row r="24" spans="1:15" x14ac:dyDescent="0.3">
      <c r="A24" s="63">
        <v>10</v>
      </c>
      <c r="B24" s="63">
        <v>87</v>
      </c>
      <c r="C24" s="64" t="s">
        <v>987</v>
      </c>
      <c r="D24" s="64" t="s">
        <v>378</v>
      </c>
      <c r="E24" s="63" t="s">
        <v>364</v>
      </c>
      <c r="F24" s="65"/>
      <c r="G24" s="82" t="s">
        <v>1125</v>
      </c>
      <c r="H24" s="64"/>
      <c r="I24" s="84">
        <v>55.1</v>
      </c>
      <c r="J24" s="63">
        <v>9</v>
      </c>
      <c r="K24" s="78" t="s">
        <v>387</v>
      </c>
    </row>
    <row r="25" spans="1:15" x14ac:dyDescent="0.3">
      <c r="A25" s="63">
        <v>11</v>
      </c>
      <c r="B25" s="63">
        <v>86</v>
      </c>
      <c r="C25" s="64" t="s">
        <v>349</v>
      </c>
      <c r="D25" s="64" t="s">
        <v>95</v>
      </c>
      <c r="E25" s="63">
        <v>1293</v>
      </c>
      <c r="F25" s="65"/>
      <c r="G25" s="82" t="s">
        <v>1126</v>
      </c>
      <c r="H25" s="64"/>
      <c r="I25" s="84">
        <v>58</v>
      </c>
      <c r="J25" s="63">
        <v>10</v>
      </c>
      <c r="K25" s="64"/>
    </row>
    <row r="26" spans="1:15" x14ac:dyDescent="0.3">
      <c r="A26" s="63">
        <v>12</v>
      </c>
      <c r="B26" s="63">
        <v>91</v>
      </c>
      <c r="C26" s="64" t="s">
        <v>239</v>
      </c>
      <c r="D26" s="64" t="s">
        <v>86</v>
      </c>
      <c r="E26" s="63">
        <v>1047</v>
      </c>
      <c r="F26" s="65"/>
      <c r="G26" s="82" t="s">
        <v>1127</v>
      </c>
      <c r="H26" s="64"/>
      <c r="I26" s="84">
        <v>60.2</v>
      </c>
      <c r="J26" s="63">
        <v>11</v>
      </c>
      <c r="K26" s="64"/>
    </row>
    <row r="27" spans="1:15" x14ac:dyDescent="0.3">
      <c r="A27" s="10">
        <v>13</v>
      </c>
      <c r="B27" s="10">
        <v>73</v>
      </c>
      <c r="C27" s="19" t="s">
        <v>374</v>
      </c>
      <c r="D27" s="19" t="s">
        <v>375</v>
      </c>
      <c r="E27" s="67">
        <v>1600</v>
      </c>
      <c r="F27" s="19" t="s">
        <v>377</v>
      </c>
      <c r="G27" s="20" t="s">
        <v>1128</v>
      </c>
      <c r="H27" s="10"/>
      <c r="I27" s="22">
        <v>55.8</v>
      </c>
      <c r="J27" s="10">
        <v>16</v>
      </c>
      <c r="K27" s="78"/>
      <c r="L27" s="13" t="s">
        <v>1131</v>
      </c>
    </row>
    <row r="28" spans="1:15" x14ac:dyDescent="0.3">
      <c r="A28" s="9"/>
      <c r="D28" s="16"/>
      <c r="E28" s="9"/>
      <c r="G28" s="9"/>
      <c r="J28" s="9"/>
    </row>
    <row r="29" spans="1:15" x14ac:dyDescent="0.3">
      <c r="A29" s="9"/>
      <c r="B29" s="26" t="s">
        <v>27</v>
      </c>
      <c r="D29" s="16"/>
      <c r="E29" s="9"/>
      <c r="G29" s="9"/>
      <c r="J29" s="9"/>
    </row>
    <row r="30" spans="1:15" x14ac:dyDescent="0.3">
      <c r="A30" s="10"/>
      <c r="B30" s="10">
        <v>80</v>
      </c>
      <c r="C30" s="19" t="s">
        <v>1013</v>
      </c>
      <c r="D30" s="19" t="s">
        <v>378</v>
      </c>
      <c r="E30" s="67">
        <v>1600</v>
      </c>
      <c r="F30" s="19" t="s">
        <v>571</v>
      </c>
      <c r="G30" s="20" t="s">
        <v>28</v>
      </c>
      <c r="H30" s="10"/>
      <c r="I30" s="22">
        <v>53.6</v>
      </c>
      <c r="J30" s="10">
        <v>14</v>
      </c>
    </row>
    <row r="31" spans="1:15" x14ac:dyDescent="0.3">
      <c r="A31" s="10"/>
      <c r="B31" s="10">
        <v>76</v>
      </c>
      <c r="C31" s="19" t="s">
        <v>247</v>
      </c>
      <c r="D31" s="19" t="s">
        <v>1117</v>
      </c>
      <c r="E31" s="67">
        <v>1600</v>
      </c>
      <c r="F31" s="19"/>
      <c r="G31" s="20" t="s">
        <v>31</v>
      </c>
      <c r="H31" s="10"/>
      <c r="I31" s="22">
        <v>61.2</v>
      </c>
      <c r="J31" s="10">
        <v>13</v>
      </c>
      <c r="L31" s="13" t="s">
        <v>40</v>
      </c>
    </row>
    <row r="32" spans="1:15" x14ac:dyDescent="0.3">
      <c r="A32" s="63"/>
      <c r="B32" s="63">
        <v>89</v>
      </c>
      <c r="C32" s="64" t="s">
        <v>54</v>
      </c>
      <c r="D32" s="64" t="s">
        <v>94</v>
      </c>
      <c r="E32" s="63">
        <v>1295</v>
      </c>
      <c r="F32" s="65"/>
      <c r="G32" s="82" t="s">
        <v>59</v>
      </c>
      <c r="H32" s="64"/>
      <c r="I32" s="84">
        <v>79.2</v>
      </c>
      <c r="J32" s="63">
        <v>15</v>
      </c>
      <c r="K32" s="64"/>
    </row>
    <row r="33" spans="1:12" x14ac:dyDescent="0.3">
      <c r="A33" s="9"/>
      <c r="D33" s="16"/>
      <c r="E33" s="9"/>
      <c r="G33" s="12"/>
      <c r="J33" s="9"/>
    </row>
    <row r="34" spans="1:12" x14ac:dyDescent="0.3">
      <c r="A34" s="9"/>
      <c r="B34" s="26" t="s">
        <v>119</v>
      </c>
      <c r="C34" s="16" t="s">
        <v>231</v>
      </c>
      <c r="D34" s="16" t="s">
        <v>538</v>
      </c>
      <c r="E34" s="9">
        <v>2000</v>
      </c>
      <c r="G34" s="9" t="s">
        <v>366</v>
      </c>
      <c r="H34" s="9" t="s">
        <v>369</v>
      </c>
      <c r="I34" s="16"/>
      <c r="J34" s="9"/>
      <c r="K34" s="78"/>
    </row>
    <row r="35" spans="1:12" x14ac:dyDescent="0.3">
      <c r="A35" s="9"/>
      <c r="C35" s="19" t="s">
        <v>248</v>
      </c>
      <c r="D35" s="19" t="s">
        <v>1022</v>
      </c>
      <c r="E35" s="67">
        <v>1600</v>
      </c>
      <c r="F35" s="16"/>
      <c r="G35" s="10" t="s">
        <v>170</v>
      </c>
      <c r="H35" s="10" t="s">
        <v>171</v>
      </c>
      <c r="I35" s="16"/>
      <c r="J35" s="9"/>
    </row>
    <row r="36" spans="1:12" x14ac:dyDescent="0.3">
      <c r="A36" s="9"/>
      <c r="C36" s="64" t="s">
        <v>52</v>
      </c>
      <c r="D36" s="64" t="s">
        <v>238</v>
      </c>
      <c r="E36" s="63">
        <v>1147</v>
      </c>
      <c r="F36" s="65" t="s">
        <v>1034</v>
      </c>
      <c r="G36" s="63" t="s">
        <v>168</v>
      </c>
      <c r="H36" s="63" t="s">
        <v>169</v>
      </c>
      <c r="I36" s="16" t="s">
        <v>1852</v>
      </c>
      <c r="J36" s="9"/>
    </row>
    <row r="37" spans="1:12" x14ac:dyDescent="0.3">
      <c r="A37" s="9"/>
      <c r="E37" s="9"/>
      <c r="F37" s="16"/>
      <c r="G37" s="9"/>
      <c r="H37" s="9"/>
      <c r="I37" s="16"/>
      <c r="J37" s="9"/>
    </row>
    <row r="38" spans="1:12" x14ac:dyDescent="0.3">
      <c r="A38" s="9"/>
      <c r="B38" s="26" t="s">
        <v>26</v>
      </c>
      <c r="E38" s="9"/>
      <c r="G38" s="9"/>
      <c r="J38" s="9"/>
    </row>
    <row r="39" spans="1:12" x14ac:dyDescent="0.3">
      <c r="J39" s="9"/>
    </row>
    <row r="40" spans="1:12" x14ac:dyDescent="0.3">
      <c r="B40" s="9">
        <v>65</v>
      </c>
      <c r="C40" s="13" t="s">
        <v>356</v>
      </c>
      <c r="D40" s="13" t="s">
        <v>357</v>
      </c>
      <c r="E40" s="9">
        <v>1973</v>
      </c>
      <c r="F40" s="13" t="s">
        <v>1040</v>
      </c>
      <c r="J40" s="9"/>
    </row>
    <row r="41" spans="1:12" x14ac:dyDescent="0.3">
      <c r="A41" s="9"/>
      <c r="B41" s="9">
        <v>66</v>
      </c>
      <c r="C41" s="13" t="s">
        <v>359</v>
      </c>
      <c r="D41" s="16" t="s">
        <v>242</v>
      </c>
      <c r="E41" s="9">
        <v>1998</v>
      </c>
      <c r="I41" s="93"/>
      <c r="J41" s="9"/>
    </row>
    <row r="42" spans="1:12" x14ac:dyDescent="0.3">
      <c r="A42" s="9"/>
      <c r="B42" s="9">
        <v>71</v>
      </c>
      <c r="C42" s="13" t="s">
        <v>240</v>
      </c>
      <c r="D42" s="16" t="s">
        <v>89</v>
      </c>
      <c r="E42" s="9">
        <v>1800</v>
      </c>
      <c r="F42" s="13" t="s">
        <v>1132</v>
      </c>
      <c r="I42" s="93"/>
      <c r="J42" s="9"/>
    </row>
    <row r="43" spans="1:12" x14ac:dyDescent="0.3">
      <c r="A43" s="9"/>
      <c r="B43" s="63">
        <v>74</v>
      </c>
      <c r="C43" s="64" t="s">
        <v>20</v>
      </c>
      <c r="D43" s="64" t="s">
        <v>362</v>
      </c>
      <c r="E43" s="63">
        <v>1100</v>
      </c>
      <c r="F43" s="64" t="s">
        <v>633</v>
      </c>
      <c r="G43" s="16"/>
      <c r="I43" s="13"/>
      <c r="J43" s="9"/>
    </row>
    <row r="44" spans="1:12" x14ac:dyDescent="0.3">
      <c r="A44" s="9"/>
      <c r="B44" s="10">
        <v>81</v>
      </c>
      <c r="C44" s="58" t="s">
        <v>88</v>
      </c>
      <c r="D44" s="21" t="s">
        <v>89</v>
      </c>
      <c r="E44" s="67">
        <v>1600</v>
      </c>
      <c r="I44" s="93"/>
      <c r="J44" s="9"/>
      <c r="K44" s="78"/>
    </row>
    <row r="45" spans="1:12" x14ac:dyDescent="0.3">
      <c r="A45" s="9"/>
      <c r="B45" s="10">
        <v>82</v>
      </c>
      <c r="C45" s="58" t="s">
        <v>1136</v>
      </c>
      <c r="D45" s="21" t="s">
        <v>89</v>
      </c>
      <c r="E45" s="67">
        <v>1600</v>
      </c>
      <c r="I45" s="93"/>
      <c r="J45" s="9"/>
      <c r="K45" s="78"/>
      <c r="L45" s="13" t="s">
        <v>40</v>
      </c>
    </row>
    <row r="46" spans="1:12" x14ac:dyDescent="0.3">
      <c r="A46" s="9"/>
      <c r="B46" s="63">
        <v>92</v>
      </c>
      <c r="C46" s="68" t="s">
        <v>446</v>
      </c>
      <c r="D46" s="65" t="s">
        <v>1133</v>
      </c>
      <c r="E46" s="66">
        <v>998</v>
      </c>
      <c r="I46" s="93"/>
      <c r="J46" s="9"/>
      <c r="K46" s="78"/>
    </row>
    <row r="47" spans="1:12" x14ac:dyDescent="0.3">
      <c r="A47" s="9"/>
      <c r="D47" s="16"/>
      <c r="E47" s="9"/>
      <c r="G47" s="16"/>
      <c r="I47" s="13"/>
      <c r="J47" s="9"/>
    </row>
    <row r="48" spans="1:12" x14ac:dyDescent="0.3">
      <c r="A48" s="26" t="s">
        <v>34</v>
      </c>
      <c r="E48" s="9"/>
      <c r="G48" s="16"/>
      <c r="I48" s="13"/>
      <c r="J48" s="9"/>
    </row>
    <row r="49" spans="1:9" x14ac:dyDescent="0.3">
      <c r="A49" s="9">
        <v>1</v>
      </c>
      <c r="B49" s="16" t="s">
        <v>1134</v>
      </c>
      <c r="C49" s="17"/>
      <c r="E49" s="9"/>
      <c r="G49" s="16"/>
      <c r="I49" s="13"/>
    </row>
    <row r="50" spans="1:9" x14ac:dyDescent="0.3">
      <c r="A50" s="9">
        <v>2</v>
      </c>
      <c r="B50" s="9">
        <v>3</v>
      </c>
      <c r="C50" s="16" t="s">
        <v>231</v>
      </c>
      <c r="D50" s="13" t="s">
        <v>1140</v>
      </c>
      <c r="E50" s="9"/>
      <c r="G50" s="16"/>
      <c r="I50" s="13"/>
    </row>
    <row r="51" spans="1:9" x14ac:dyDescent="0.3">
      <c r="A51" s="9">
        <v>3</v>
      </c>
      <c r="B51" s="9">
        <v>69</v>
      </c>
      <c r="C51" s="13" t="s">
        <v>241</v>
      </c>
      <c r="D51" s="13" t="s">
        <v>1135</v>
      </c>
      <c r="E51" s="9"/>
      <c r="G51" s="16"/>
      <c r="I51" s="13"/>
    </row>
    <row r="52" spans="1:9" x14ac:dyDescent="0.3">
      <c r="A52" s="9">
        <v>4</v>
      </c>
      <c r="B52" s="10">
        <v>79</v>
      </c>
      <c r="C52" s="19" t="s">
        <v>248</v>
      </c>
      <c r="D52" s="13" t="s">
        <v>1138</v>
      </c>
      <c r="E52" s="9"/>
      <c r="G52" s="16"/>
      <c r="I52" s="76"/>
    </row>
    <row r="53" spans="1:9" x14ac:dyDescent="0.3">
      <c r="A53" s="9">
        <v>5</v>
      </c>
      <c r="B53" s="10">
        <v>75</v>
      </c>
      <c r="C53" s="19" t="s">
        <v>20</v>
      </c>
      <c r="D53" s="13" t="s">
        <v>1833</v>
      </c>
      <c r="E53" s="9"/>
      <c r="G53" s="16"/>
      <c r="I53" s="76"/>
    </row>
    <row r="54" spans="1:9" x14ac:dyDescent="0.3">
      <c r="A54" s="9">
        <v>6</v>
      </c>
      <c r="B54" s="63">
        <v>87</v>
      </c>
      <c r="C54" s="64" t="s">
        <v>987</v>
      </c>
      <c r="D54" s="13" t="s">
        <v>1053</v>
      </c>
      <c r="E54" s="9"/>
      <c r="G54" s="9"/>
    </row>
    <row r="55" spans="1:9" x14ac:dyDescent="0.3">
      <c r="A55" s="9"/>
    </row>
  </sheetData>
  <sortState xmlns:xlrd2="http://schemas.microsoft.com/office/spreadsheetml/2017/richdata2" ref="A15:K33">
    <sortCondition ref="A15:A33"/>
  </sortState>
  <mergeCells count="1">
    <mergeCell ref="D7:F9"/>
  </mergeCells>
  <pageMargins left="0.7" right="0.7" top="0.75" bottom="0.75" header="0.3" footer="0.3"/>
  <pageSetup paperSize="9" scale="62" orientation="landscape" horizontalDpi="4294967293"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O50"/>
  <sheetViews>
    <sheetView showGridLines="0" zoomScale="80" zoomScaleNormal="80" workbookViewId="0"/>
  </sheetViews>
  <sheetFormatPr defaultColWidth="9.109375" defaultRowHeight="14.4" x14ac:dyDescent="0.3"/>
  <cols>
    <col min="1" max="1" width="9.109375" style="13"/>
    <col min="2" max="2" width="9.109375" style="9"/>
    <col min="3" max="3" width="26.6640625" style="13" customWidth="1"/>
    <col min="4" max="4" width="22" style="13" customWidth="1"/>
    <col min="5" max="5" width="7.33203125" style="13" customWidth="1"/>
    <col min="6" max="6" width="35.109375" style="13" customWidth="1"/>
    <col min="7" max="7" width="13.6640625" style="13" customWidth="1"/>
    <col min="8" max="8" width="10.44140625" style="13" customWidth="1"/>
    <col min="9" max="9" width="8.88671875" style="9" customWidth="1"/>
    <col min="10" max="16384" width="9.109375" style="13"/>
  </cols>
  <sheetData>
    <row r="1" spans="1:12" x14ac:dyDescent="0.3">
      <c r="A1" s="13" t="s">
        <v>11</v>
      </c>
      <c r="C1" s="16" t="s">
        <v>1029</v>
      </c>
    </row>
    <row r="2" spans="1:12" x14ac:dyDescent="0.3">
      <c r="A2" s="16" t="s">
        <v>12</v>
      </c>
      <c r="B2" s="16"/>
      <c r="C2" s="17" t="s">
        <v>1030</v>
      </c>
      <c r="D2" s="16"/>
      <c r="E2" s="16"/>
      <c r="F2" s="16"/>
    </row>
    <row r="3" spans="1:12" x14ac:dyDescent="0.3">
      <c r="A3" s="13" t="s">
        <v>7</v>
      </c>
      <c r="C3" s="16" t="s">
        <v>6</v>
      </c>
      <c r="D3" s="13" t="s">
        <v>9</v>
      </c>
      <c r="E3" s="16" t="s">
        <v>18</v>
      </c>
      <c r="F3" s="16"/>
    </row>
    <row r="4" spans="1:12" x14ac:dyDescent="0.3">
      <c r="A4" s="13" t="s">
        <v>8</v>
      </c>
      <c r="C4" s="16" t="s">
        <v>698</v>
      </c>
      <c r="D4" s="13" t="s">
        <v>10</v>
      </c>
      <c r="E4" s="16">
        <v>10</v>
      </c>
    </row>
    <row r="5" spans="1:12" x14ac:dyDescent="0.3">
      <c r="A5" s="13" t="s">
        <v>13</v>
      </c>
      <c r="C5" s="13" t="s">
        <v>14</v>
      </c>
    </row>
    <row r="7" spans="1:12" ht="14.4" customHeight="1" x14ac:dyDescent="0.3">
      <c r="A7" s="13" t="s">
        <v>291</v>
      </c>
      <c r="C7" s="13" t="s">
        <v>163</v>
      </c>
      <c r="D7" s="495" t="s">
        <v>380</v>
      </c>
      <c r="E7" s="495"/>
      <c r="F7" s="495"/>
      <c r="G7" s="77"/>
    </row>
    <row r="8" spans="1:12" x14ac:dyDescent="0.3">
      <c r="C8" s="19" t="s">
        <v>1063</v>
      </c>
      <c r="D8" s="495"/>
      <c r="E8" s="495"/>
      <c r="F8" s="495"/>
      <c r="G8" s="97" t="s">
        <v>298</v>
      </c>
    </row>
    <row r="9" spans="1:12" x14ac:dyDescent="0.3">
      <c r="C9" s="64" t="s">
        <v>358</v>
      </c>
      <c r="D9" s="495"/>
      <c r="E9" s="495"/>
      <c r="F9" s="495"/>
      <c r="G9" s="77"/>
    </row>
    <row r="11" spans="1:12" x14ac:dyDescent="0.3">
      <c r="B11" s="26" t="s">
        <v>19</v>
      </c>
      <c r="E11" s="9"/>
    </row>
    <row r="13" spans="1:12" x14ac:dyDescent="0.3">
      <c r="A13" s="13" t="s">
        <v>5</v>
      </c>
      <c r="B13" s="9" t="s">
        <v>0</v>
      </c>
      <c r="C13" s="13" t="s">
        <v>281</v>
      </c>
      <c r="D13" s="13" t="s">
        <v>1</v>
      </c>
      <c r="E13" s="9" t="s">
        <v>15</v>
      </c>
      <c r="F13" s="13" t="s">
        <v>2</v>
      </c>
      <c r="G13" s="9" t="s">
        <v>3</v>
      </c>
      <c r="H13" s="9" t="s">
        <v>4</v>
      </c>
      <c r="I13" s="9" t="s">
        <v>282</v>
      </c>
      <c r="J13" s="9" t="s">
        <v>287</v>
      </c>
    </row>
    <row r="14" spans="1:12" ht="15" thickBot="1" x14ac:dyDescent="0.35">
      <c r="A14" s="73"/>
      <c r="B14" s="74"/>
      <c r="C14" s="73"/>
      <c r="D14" s="73"/>
      <c r="E14" s="74" t="s">
        <v>16</v>
      </c>
      <c r="F14" s="73"/>
      <c r="G14" s="74" t="s">
        <v>58</v>
      </c>
      <c r="H14" s="74"/>
      <c r="I14" s="74" t="s">
        <v>283</v>
      </c>
      <c r="J14" s="74" t="s">
        <v>338</v>
      </c>
    </row>
    <row r="15" spans="1:12" x14ac:dyDescent="0.3">
      <c r="A15" s="9">
        <v>1</v>
      </c>
      <c r="B15" s="9">
        <v>2</v>
      </c>
      <c r="C15" s="16" t="s">
        <v>76</v>
      </c>
      <c r="D15" s="16" t="s">
        <v>567</v>
      </c>
      <c r="E15" s="9">
        <v>1990</v>
      </c>
      <c r="F15" s="13" t="s">
        <v>869</v>
      </c>
      <c r="G15" s="23" t="s">
        <v>1143</v>
      </c>
      <c r="H15" s="9" t="s">
        <v>1144</v>
      </c>
      <c r="I15" s="11">
        <v>47.8</v>
      </c>
      <c r="J15" s="9">
        <v>1</v>
      </c>
      <c r="L15" s="13" t="s">
        <v>40</v>
      </c>
    </row>
    <row r="16" spans="1:12" x14ac:dyDescent="0.3">
      <c r="A16" s="10">
        <v>2</v>
      </c>
      <c r="B16" s="10">
        <v>57</v>
      </c>
      <c r="C16" s="19" t="s">
        <v>1009</v>
      </c>
      <c r="D16" s="19" t="s">
        <v>1007</v>
      </c>
      <c r="E16" s="10">
        <v>1600</v>
      </c>
      <c r="F16" s="21"/>
      <c r="G16" s="20" t="s">
        <v>1145</v>
      </c>
      <c r="H16" s="10"/>
      <c r="I16" s="22">
        <v>50.5</v>
      </c>
      <c r="J16" s="10">
        <v>2</v>
      </c>
      <c r="K16" s="78"/>
    </row>
    <row r="17" spans="1:15" x14ac:dyDescent="0.3">
      <c r="A17" s="10">
        <v>3</v>
      </c>
      <c r="B17" s="10">
        <v>63</v>
      </c>
      <c r="C17" s="19" t="s">
        <v>983</v>
      </c>
      <c r="D17" s="19" t="s">
        <v>1007</v>
      </c>
      <c r="E17" s="10">
        <v>1600</v>
      </c>
      <c r="F17" s="21"/>
      <c r="G17" s="20" t="s">
        <v>1146</v>
      </c>
      <c r="H17" s="19"/>
      <c r="I17" s="22">
        <v>49.6</v>
      </c>
      <c r="J17" s="10"/>
      <c r="L17" s="13" t="s">
        <v>40</v>
      </c>
    </row>
    <row r="18" spans="1:15" x14ac:dyDescent="0.3">
      <c r="A18" s="9">
        <v>4</v>
      </c>
      <c r="B18" s="9">
        <v>3</v>
      </c>
      <c r="C18" s="16" t="s">
        <v>231</v>
      </c>
      <c r="D18" s="16" t="s">
        <v>538</v>
      </c>
      <c r="E18" s="9">
        <v>2000</v>
      </c>
      <c r="F18" s="13" t="s">
        <v>879</v>
      </c>
      <c r="G18" s="23" t="s">
        <v>1147</v>
      </c>
      <c r="I18" s="11">
        <v>50.8</v>
      </c>
      <c r="J18" s="9">
        <v>3</v>
      </c>
      <c r="K18" s="78"/>
      <c r="L18" s="13" t="s">
        <v>40</v>
      </c>
    </row>
    <row r="19" spans="1:15" x14ac:dyDescent="0.3">
      <c r="A19" s="63">
        <v>5</v>
      </c>
      <c r="B19" s="63">
        <v>85</v>
      </c>
      <c r="C19" s="64" t="s">
        <v>52</v>
      </c>
      <c r="D19" s="64" t="s">
        <v>238</v>
      </c>
      <c r="E19" s="63">
        <v>1147</v>
      </c>
      <c r="F19" s="64" t="s">
        <v>1034</v>
      </c>
      <c r="G19" s="82" t="s">
        <v>1148</v>
      </c>
      <c r="H19" s="64"/>
      <c r="I19" s="84">
        <v>52.2</v>
      </c>
      <c r="J19" s="63">
        <v>4</v>
      </c>
      <c r="K19" s="78"/>
      <c r="N19" s="78"/>
      <c r="O19" s="78"/>
    </row>
    <row r="20" spans="1:15" x14ac:dyDescent="0.3">
      <c r="A20" s="10">
        <v>6</v>
      </c>
      <c r="B20" s="10">
        <v>77</v>
      </c>
      <c r="C20" s="19" t="s">
        <v>344</v>
      </c>
      <c r="D20" s="19" t="s">
        <v>89</v>
      </c>
      <c r="E20" s="67">
        <v>1600</v>
      </c>
      <c r="F20" s="19" t="s">
        <v>1034</v>
      </c>
      <c r="G20" s="20" t="s">
        <v>1149</v>
      </c>
      <c r="H20" s="10"/>
      <c r="I20" s="22">
        <v>53</v>
      </c>
      <c r="J20" s="10">
        <v>5</v>
      </c>
      <c r="K20" s="78"/>
    </row>
    <row r="21" spans="1:15" x14ac:dyDescent="0.3">
      <c r="A21" s="10">
        <v>7</v>
      </c>
      <c r="B21" s="10">
        <v>79</v>
      </c>
      <c r="C21" s="19" t="s">
        <v>248</v>
      </c>
      <c r="D21" s="19" t="s">
        <v>1022</v>
      </c>
      <c r="E21" s="10">
        <v>1600</v>
      </c>
      <c r="F21" s="21"/>
      <c r="G21" s="20" t="s">
        <v>1150</v>
      </c>
      <c r="H21" s="19"/>
      <c r="I21" s="22">
        <v>53.2</v>
      </c>
      <c r="J21" s="10">
        <v>6</v>
      </c>
    </row>
    <row r="22" spans="1:15" x14ac:dyDescent="0.3">
      <c r="A22" s="63">
        <v>8</v>
      </c>
      <c r="B22" s="63">
        <v>74</v>
      </c>
      <c r="C22" s="64" t="s">
        <v>20</v>
      </c>
      <c r="D22" s="64" t="s">
        <v>362</v>
      </c>
      <c r="E22" s="66">
        <v>1100</v>
      </c>
      <c r="F22" s="64" t="s">
        <v>633</v>
      </c>
      <c r="G22" s="82" t="s">
        <v>1151</v>
      </c>
      <c r="H22" s="63"/>
      <c r="I22" s="84">
        <v>53.2</v>
      </c>
      <c r="J22" s="63"/>
      <c r="K22" s="78"/>
    </row>
    <row r="23" spans="1:15" x14ac:dyDescent="0.3">
      <c r="A23" s="9">
        <v>9</v>
      </c>
      <c r="B23" s="9">
        <v>69</v>
      </c>
      <c r="C23" s="13" t="s">
        <v>241</v>
      </c>
      <c r="D23" s="13" t="s">
        <v>94</v>
      </c>
      <c r="E23" s="14">
        <v>1800</v>
      </c>
      <c r="G23" s="23" t="s">
        <v>435</v>
      </c>
      <c r="H23" s="9"/>
      <c r="I23" s="11">
        <v>54.4</v>
      </c>
      <c r="J23" s="9">
        <v>7</v>
      </c>
      <c r="K23" s="78"/>
    </row>
    <row r="24" spans="1:15" x14ac:dyDescent="0.3">
      <c r="A24" s="63">
        <v>10</v>
      </c>
      <c r="B24" s="63">
        <v>90</v>
      </c>
      <c r="C24" s="64" t="s">
        <v>1038</v>
      </c>
      <c r="D24" s="64" t="s">
        <v>353</v>
      </c>
      <c r="E24" s="63">
        <v>1111</v>
      </c>
      <c r="F24" s="65" t="s">
        <v>1039</v>
      </c>
      <c r="G24" s="82" t="s">
        <v>1152</v>
      </c>
      <c r="H24" s="64"/>
      <c r="I24" s="84">
        <v>53.6</v>
      </c>
      <c r="J24" s="63">
        <v>9</v>
      </c>
      <c r="K24" s="78"/>
    </row>
    <row r="25" spans="1:15" x14ac:dyDescent="0.3">
      <c r="A25" s="63">
        <v>11</v>
      </c>
      <c r="B25" s="63">
        <v>87</v>
      </c>
      <c r="C25" s="64" t="s">
        <v>987</v>
      </c>
      <c r="D25" s="64" t="s">
        <v>378</v>
      </c>
      <c r="E25" s="66">
        <v>1600</v>
      </c>
      <c r="F25" s="65"/>
      <c r="G25" s="82" t="s">
        <v>1153</v>
      </c>
      <c r="H25" s="64"/>
      <c r="I25" s="84">
        <v>54.2</v>
      </c>
      <c r="J25" s="63">
        <v>12</v>
      </c>
      <c r="K25" s="78" t="s">
        <v>299</v>
      </c>
    </row>
    <row r="26" spans="1:15" x14ac:dyDescent="0.3">
      <c r="A26" s="10">
        <v>12</v>
      </c>
      <c r="B26" s="10">
        <v>75</v>
      </c>
      <c r="C26" s="19" t="s">
        <v>1141</v>
      </c>
      <c r="D26" s="19" t="s">
        <v>586</v>
      </c>
      <c r="E26" s="10">
        <v>1558</v>
      </c>
      <c r="F26" s="21" t="s">
        <v>1142</v>
      </c>
      <c r="G26" s="20" t="s">
        <v>1154</v>
      </c>
      <c r="H26" s="19"/>
      <c r="I26" s="22">
        <v>56.4</v>
      </c>
      <c r="J26" s="10">
        <v>13</v>
      </c>
    </row>
    <row r="27" spans="1:15" x14ac:dyDescent="0.3">
      <c r="A27" s="63">
        <v>13</v>
      </c>
      <c r="B27" s="63">
        <v>89</v>
      </c>
      <c r="C27" s="64" t="s">
        <v>54</v>
      </c>
      <c r="D27" s="64" t="s">
        <v>94</v>
      </c>
      <c r="E27" s="66">
        <v>1295</v>
      </c>
      <c r="F27" s="64"/>
      <c r="G27" s="82" t="s">
        <v>1155</v>
      </c>
      <c r="H27" s="63"/>
      <c r="I27" s="84">
        <v>58</v>
      </c>
      <c r="J27" s="63"/>
      <c r="K27" s="78"/>
      <c r="L27" s="13" t="s">
        <v>40</v>
      </c>
    </row>
    <row r="28" spans="1:15" x14ac:dyDescent="0.3">
      <c r="A28" s="10">
        <v>14</v>
      </c>
      <c r="B28" s="10">
        <v>15</v>
      </c>
      <c r="C28" s="19" t="s">
        <v>415</v>
      </c>
      <c r="D28" s="19" t="s">
        <v>1007</v>
      </c>
      <c r="E28" s="67">
        <v>1600</v>
      </c>
      <c r="F28" s="21" t="s">
        <v>1014</v>
      </c>
      <c r="G28" s="20" t="s">
        <v>1156</v>
      </c>
      <c r="H28" s="10"/>
      <c r="I28" s="22">
        <v>60.6</v>
      </c>
      <c r="J28" s="10">
        <v>10</v>
      </c>
      <c r="K28" s="78"/>
    </row>
    <row r="29" spans="1:15" x14ac:dyDescent="0.3">
      <c r="A29" s="63">
        <v>15</v>
      </c>
      <c r="B29" s="63">
        <v>70</v>
      </c>
      <c r="C29" s="64" t="s">
        <v>992</v>
      </c>
      <c r="D29" s="64" t="s">
        <v>1025</v>
      </c>
      <c r="E29" s="66">
        <v>1600</v>
      </c>
      <c r="F29" s="64"/>
      <c r="G29" s="82" t="s">
        <v>1157</v>
      </c>
      <c r="H29" s="63"/>
      <c r="I29" s="84">
        <v>61.4</v>
      </c>
      <c r="J29" s="63"/>
      <c r="K29" s="78" t="s">
        <v>297</v>
      </c>
      <c r="L29" s="13" t="s">
        <v>40</v>
      </c>
    </row>
    <row r="30" spans="1:15" x14ac:dyDescent="0.3">
      <c r="A30" s="9"/>
      <c r="D30" s="16"/>
      <c r="E30" s="9"/>
      <c r="G30" s="9"/>
      <c r="J30" s="9"/>
    </row>
    <row r="31" spans="1:15" x14ac:dyDescent="0.3">
      <c r="A31" s="9"/>
      <c r="B31" s="26" t="s">
        <v>119</v>
      </c>
      <c r="C31" s="16" t="s">
        <v>76</v>
      </c>
      <c r="D31" s="16" t="s">
        <v>567</v>
      </c>
      <c r="E31" s="9">
        <v>1990</v>
      </c>
      <c r="F31" s="13" t="s">
        <v>869</v>
      </c>
      <c r="G31" s="9" t="s">
        <v>1160</v>
      </c>
      <c r="H31" s="9" t="s">
        <v>1162</v>
      </c>
      <c r="I31" s="16"/>
      <c r="J31" s="9"/>
      <c r="K31" s="78" t="s">
        <v>301</v>
      </c>
    </row>
    <row r="32" spans="1:15" x14ac:dyDescent="0.3">
      <c r="A32" s="9"/>
      <c r="C32" s="19" t="s">
        <v>983</v>
      </c>
      <c r="D32" s="19" t="s">
        <v>1007</v>
      </c>
      <c r="E32" s="10">
        <v>1600</v>
      </c>
      <c r="F32" s="16"/>
      <c r="G32" s="10" t="s">
        <v>1161</v>
      </c>
      <c r="H32" s="10" t="s">
        <v>1163</v>
      </c>
      <c r="I32" s="16" t="s">
        <v>1836</v>
      </c>
      <c r="J32" s="9"/>
      <c r="K32" s="78" t="s">
        <v>302</v>
      </c>
    </row>
    <row r="33" spans="1:12" x14ac:dyDescent="0.3">
      <c r="A33" s="9"/>
      <c r="C33" s="64" t="s">
        <v>52</v>
      </c>
      <c r="D33" s="64" t="s">
        <v>238</v>
      </c>
      <c r="E33" s="63">
        <v>1147</v>
      </c>
      <c r="F33" s="64" t="s">
        <v>1034</v>
      </c>
      <c r="G33" s="63" t="s">
        <v>170</v>
      </c>
      <c r="H33" s="63" t="s">
        <v>171</v>
      </c>
      <c r="I33" s="16" t="s">
        <v>352</v>
      </c>
      <c r="J33" s="9"/>
    </row>
    <row r="34" spans="1:12" x14ac:dyDescent="0.3">
      <c r="A34" s="9"/>
      <c r="E34" s="9"/>
      <c r="F34" s="16"/>
      <c r="G34" s="9"/>
      <c r="H34" s="9"/>
      <c r="I34" s="16"/>
      <c r="J34" s="9"/>
    </row>
    <row r="35" spans="1:12" x14ac:dyDescent="0.3">
      <c r="A35" s="9"/>
      <c r="B35" s="26" t="s">
        <v>26</v>
      </c>
      <c r="E35" s="9"/>
      <c r="G35" s="9"/>
      <c r="J35" s="9"/>
    </row>
    <row r="36" spans="1:12" x14ac:dyDescent="0.3">
      <c r="J36" s="9"/>
    </row>
    <row r="37" spans="1:12" x14ac:dyDescent="0.3">
      <c r="B37" s="9">
        <v>67</v>
      </c>
      <c r="C37" s="13" t="s">
        <v>345</v>
      </c>
      <c r="D37" s="13" t="s">
        <v>89</v>
      </c>
      <c r="E37" s="9">
        <v>1800</v>
      </c>
      <c r="J37" s="9">
        <v>8</v>
      </c>
    </row>
    <row r="38" spans="1:12" x14ac:dyDescent="0.3">
      <c r="A38" s="9"/>
      <c r="B38" s="63">
        <v>92</v>
      </c>
      <c r="C38" s="64" t="s">
        <v>446</v>
      </c>
      <c r="D38" s="65" t="s">
        <v>1158</v>
      </c>
      <c r="E38" s="63">
        <v>998</v>
      </c>
      <c r="F38" s="64"/>
      <c r="G38" s="64"/>
      <c r="H38" s="64"/>
      <c r="I38" s="266"/>
      <c r="J38" s="63">
        <v>11</v>
      </c>
    </row>
    <row r="39" spans="1:12" x14ac:dyDescent="0.3">
      <c r="A39" s="9"/>
      <c r="B39" s="10">
        <v>71</v>
      </c>
      <c r="C39" s="19" t="s">
        <v>1020</v>
      </c>
      <c r="D39" s="21" t="s">
        <v>1068</v>
      </c>
      <c r="E39" s="10">
        <v>1598</v>
      </c>
      <c r="F39" s="19"/>
      <c r="G39" s="19"/>
      <c r="H39" s="19"/>
      <c r="I39" s="267"/>
      <c r="J39" s="10"/>
    </row>
    <row r="40" spans="1:12" x14ac:dyDescent="0.3">
      <c r="A40" s="9"/>
      <c r="B40" s="9">
        <v>82</v>
      </c>
      <c r="C40" s="13" t="s">
        <v>246</v>
      </c>
      <c r="D40" s="13" t="s">
        <v>538</v>
      </c>
      <c r="E40" s="9">
        <v>1850</v>
      </c>
      <c r="G40" s="16"/>
      <c r="I40" s="13"/>
      <c r="J40" s="9"/>
    </row>
    <row r="41" spans="1:12" x14ac:dyDescent="0.3">
      <c r="A41" s="9"/>
      <c r="B41" s="9">
        <v>56</v>
      </c>
      <c r="C41" s="17" t="s">
        <v>39</v>
      </c>
      <c r="D41" s="16" t="s">
        <v>1010</v>
      </c>
      <c r="E41" s="14">
        <v>1600</v>
      </c>
      <c r="I41" s="93"/>
      <c r="J41" s="9"/>
      <c r="K41" s="78"/>
      <c r="L41" s="13" t="s">
        <v>40</v>
      </c>
    </row>
    <row r="42" spans="1:12" x14ac:dyDescent="0.3">
      <c r="A42" s="9"/>
      <c r="C42" s="17"/>
      <c r="D42" s="16"/>
      <c r="E42" s="14"/>
      <c r="I42" s="93"/>
      <c r="J42" s="9"/>
      <c r="K42" s="78"/>
    </row>
    <row r="43" spans="1:12" x14ac:dyDescent="0.3">
      <c r="A43" s="26" t="s">
        <v>34</v>
      </c>
      <c r="E43" s="9"/>
      <c r="G43" s="16"/>
      <c r="I43" s="13"/>
      <c r="J43" s="9"/>
    </row>
    <row r="44" spans="1:12" x14ac:dyDescent="0.3">
      <c r="A44" s="9">
        <v>1</v>
      </c>
      <c r="B44" s="16" t="s">
        <v>1139</v>
      </c>
      <c r="C44" s="17"/>
      <c r="E44" s="9"/>
      <c r="G44" s="16"/>
      <c r="I44" s="13"/>
    </row>
    <row r="45" spans="1:12" x14ac:dyDescent="0.3">
      <c r="A45" s="9">
        <v>2</v>
      </c>
      <c r="B45" s="63">
        <v>87</v>
      </c>
      <c r="C45" s="64" t="s">
        <v>987</v>
      </c>
      <c r="D45" s="13" t="s">
        <v>1159</v>
      </c>
      <c r="E45" s="9"/>
      <c r="G45" s="16"/>
      <c r="I45" s="13"/>
    </row>
    <row r="46" spans="1:12" x14ac:dyDescent="0.3">
      <c r="A46" s="9">
        <v>3</v>
      </c>
      <c r="B46" s="63">
        <v>70</v>
      </c>
      <c r="C46" s="64" t="s">
        <v>992</v>
      </c>
      <c r="D46" s="13" t="s">
        <v>1159</v>
      </c>
      <c r="E46" s="9"/>
      <c r="G46" s="16"/>
      <c r="I46" s="13"/>
    </row>
    <row r="47" spans="1:12" x14ac:dyDescent="0.3">
      <c r="A47" s="9"/>
      <c r="D47" s="13" t="s">
        <v>1167</v>
      </c>
      <c r="E47" s="9"/>
      <c r="G47" s="16"/>
      <c r="I47" s="76"/>
    </row>
    <row r="48" spans="1:12" x14ac:dyDescent="0.3">
      <c r="A48" s="9">
        <v>4</v>
      </c>
      <c r="B48" s="9">
        <v>2</v>
      </c>
      <c r="C48" s="16" t="s">
        <v>76</v>
      </c>
      <c r="D48" s="13" t="s">
        <v>1837</v>
      </c>
      <c r="E48" s="9"/>
      <c r="G48" s="16"/>
      <c r="I48" s="76"/>
    </row>
    <row r="49" spans="1:7" x14ac:dyDescent="0.3">
      <c r="A49" s="9">
        <v>5</v>
      </c>
      <c r="B49" s="10">
        <v>63</v>
      </c>
      <c r="C49" s="19" t="s">
        <v>983</v>
      </c>
      <c r="D49" s="90" t="s">
        <v>1838</v>
      </c>
      <c r="E49" s="9"/>
      <c r="G49" s="9"/>
    </row>
    <row r="50" spans="1:7" x14ac:dyDescent="0.3">
      <c r="A50" s="9"/>
    </row>
  </sheetData>
  <sortState xmlns:xlrd2="http://schemas.microsoft.com/office/spreadsheetml/2017/richdata2" ref="A15:L24">
    <sortCondition ref="A15:A24"/>
  </sortState>
  <mergeCells count="1">
    <mergeCell ref="D7:F9"/>
  </mergeCells>
  <pageMargins left="0.7" right="0.7" top="0.75" bottom="0.75" header="0.3" footer="0.3"/>
  <pageSetup paperSize="9" scale="69" orientation="landscape" horizontalDpi="4294967293"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L53"/>
  <sheetViews>
    <sheetView showGridLines="0" zoomScale="80" zoomScaleNormal="80" workbookViewId="0"/>
  </sheetViews>
  <sheetFormatPr defaultColWidth="9.109375" defaultRowHeight="14.4" x14ac:dyDescent="0.3"/>
  <cols>
    <col min="1" max="1" width="9.109375" style="13"/>
    <col min="2" max="2" width="9.109375" style="9"/>
    <col min="3" max="3" width="26.6640625" style="13" customWidth="1"/>
    <col min="4" max="4" width="22" style="13" customWidth="1"/>
    <col min="5" max="5" width="7.33203125" style="13" customWidth="1"/>
    <col min="6" max="6" width="37.6640625" style="13" customWidth="1"/>
    <col min="7" max="7" width="13.6640625" style="13" customWidth="1"/>
    <col min="8" max="8" width="10.44140625" style="13" customWidth="1"/>
    <col min="9" max="9" width="8.88671875" style="9" customWidth="1"/>
    <col min="10" max="16384" width="9.109375" style="13"/>
  </cols>
  <sheetData>
    <row r="1" spans="1:12" x14ac:dyDescent="0.3">
      <c r="A1" s="13" t="s">
        <v>11</v>
      </c>
      <c r="C1" s="16" t="s">
        <v>1168</v>
      </c>
    </row>
    <row r="2" spans="1:12" x14ac:dyDescent="0.3">
      <c r="A2" s="16" t="s">
        <v>12</v>
      </c>
      <c r="B2" s="16"/>
      <c r="C2" s="17" t="s">
        <v>1030</v>
      </c>
      <c r="D2" s="16"/>
      <c r="E2" s="16"/>
      <c r="F2" s="16"/>
    </row>
    <row r="3" spans="1:12" x14ac:dyDescent="0.3">
      <c r="A3" s="13" t="s">
        <v>7</v>
      </c>
      <c r="C3" s="16" t="s">
        <v>6</v>
      </c>
      <c r="D3" s="13" t="s">
        <v>9</v>
      </c>
      <c r="E3" s="16" t="s">
        <v>18</v>
      </c>
      <c r="F3" s="16"/>
    </row>
    <row r="4" spans="1:12" x14ac:dyDescent="0.3">
      <c r="A4" s="13" t="s">
        <v>8</v>
      </c>
      <c r="C4" s="16" t="s">
        <v>757</v>
      </c>
      <c r="D4" s="13" t="s">
        <v>10</v>
      </c>
      <c r="E4" s="16">
        <v>10</v>
      </c>
    </row>
    <row r="5" spans="1:12" x14ac:dyDescent="0.3">
      <c r="A5" s="13" t="s">
        <v>13</v>
      </c>
      <c r="C5" s="13" t="s">
        <v>14</v>
      </c>
    </row>
    <row r="7" spans="1:12" ht="14.4" customHeight="1" x14ac:dyDescent="0.3">
      <c r="A7" s="13" t="s">
        <v>291</v>
      </c>
      <c r="C7" s="13" t="s">
        <v>163</v>
      </c>
      <c r="D7" s="495" t="s">
        <v>380</v>
      </c>
      <c r="E7" s="495"/>
      <c r="F7" s="495"/>
      <c r="G7" s="77"/>
    </row>
    <row r="8" spans="1:12" x14ac:dyDescent="0.3">
      <c r="C8" s="19" t="s">
        <v>1063</v>
      </c>
      <c r="D8" s="495"/>
      <c r="E8" s="495"/>
      <c r="F8" s="495"/>
      <c r="G8" s="97"/>
    </row>
    <row r="9" spans="1:12" x14ac:dyDescent="0.3">
      <c r="C9" s="64" t="s">
        <v>358</v>
      </c>
      <c r="D9" s="495"/>
      <c r="E9" s="495"/>
      <c r="F9" s="495"/>
      <c r="G9" s="77"/>
    </row>
    <row r="11" spans="1:12" x14ac:dyDescent="0.3">
      <c r="B11" s="26" t="s">
        <v>19</v>
      </c>
      <c r="E11" s="9"/>
    </row>
    <row r="13" spans="1:12" x14ac:dyDescent="0.3">
      <c r="A13" s="13" t="s">
        <v>5</v>
      </c>
      <c r="B13" s="9" t="s">
        <v>0</v>
      </c>
      <c r="C13" s="13" t="s">
        <v>281</v>
      </c>
      <c r="D13" s="13" t="s">
        <v>1</v>
      </c>
      <c r="E13" s="9" t="s">
        <v>15</v>
      </c>
      <c r="F13" s="13" t="s">
        <v>2</v>
      </c>
      <c r="G13" s="9" t="s">
        <v>3</v>
      </c>
      <c r="H13" s="9" t="s">
        <v>4</v>
      </c>
      <c r="I13" s="9" t="s">
        <v>282</v>
      </c>
      <c r="J13" s="9" t="s">
        <v>287</v>
      </c>
    </row>
    <row r="14" spans="1:12" ht="15" thickBot="1" x14ac:dyDescent="0.35">
      <c r="A14" s="73"/>
      <c r="B14" s="74"/>
      <c r="C14" s="73"/>
      <c r="D14" s="73"/>
      <c r="E14" s="74" t="s">
        <v>16</v>
      </c>
      <c r="F14" s="73"/>
      <c r="G14" s="74" t="s">
        <v>58</v>
      </c>
      <c r="H14" s="74"/>
      <c r="I14" s="74" t="s">
        <v>283</v>
      </c>
      <c r="J14" s="74" t="s">
        <v>338</v>
      </c>
    </row>
    <row r="15" spans="1:12" x14ac:dyDescent="0.3">
      <c r="A15" s="9">
        <v>1</v>
      </c>
      <c r="B15" s="9">
        <v>2</v>
      </c>
      <c r="C15" s="16" t="s">
        <v>76</v>
      </c>
      <c r="D15" s="16" t="s">
        <v>567</v>
      </c>
      <c r="E15" s="9">
        <v>1990</v>
      </c>
      <c r="F15" s="13" t="s">
        <v>869</v>
      </c>
      <c r="G15" s="23" t="s">
        <v>1175</v>
      </c>
      <c r="H15" s="9" t="s">
        <v>1176</v>
      </c>
      <c r="I15" s="11">
        <v>48.3</v>
      </c>
      <c r="J15" s="9"/>
    </row>
    <row r="16" spans="1:12" x14ac:dyDescent="0.3">
      <c r="A16" s="9">
        <v>2</v>
      </c>
      <c r="B16" s="9">
        <v>3</v>
      </c>
      <c r="C16" s="16" t="s">
        <v>231</v>
      </c>
      <c r="D16" s="16" t="s">
        <v>538</v>
      </c>
      <c r="E16" s="9">
        <v>2000</v>
      </c>
      <c r="G16" s="23" t="s">
        <v>1177</v>
      </c>
      <c r="H16" s="9"/>
      <c r="I16" s="11">
        <v>48.8</v>
      </c>
      <c r="J16" s="9"/>
      <c r="L16" s="13" t="s">
        <v>40</v>
      </c>
    </row>
    <row r="17" spans="1:12" x14ac:dyDescent="0.3">
      <c r="A17" s="10">
        <v>3</v>
      </c>
      <c r="B17" s="10">
        <v>72</v>
      </c>
      <c r="C17" s="19" t="s">
        <v>1020</v>
      </c>
      <c r="D17" s="21" t="s">
        <v>1169</v>
      </c>
      <c r="E17" s="10">
        <v>1598</v>
      </c>
      <c r="F17" s="19"/>
      <c r="G17" s="20" t="s">
        <v>1152</v>
      </c>
      <c r="H17" s="10"/>
      <c r="I17" s="22">
        <v>52</v>
      </c>
      <c r="J17" s="9"/>
      <c r="K17" s="78"/>
    </row>
    <row r="18" spans="1:12" x14ac:dyDescent="0.3">
      <c r="A18" s="10">
        <v>4</v>
      </c>
      <c r="B18" s="10">
        <v>80</v>
      </c>
      <c r="C18" s="21" t="s">
        <v>1013</v>
      </c>
      <c r="D18" s="21" t="s">
        <v>1007</v>
      </c>
      <c r="E18" s="10">
        <v>1600</v>
      </c>
      <c r="F18" s="19" t="s">
        <v>1178</v>
      </c>
      <c r="G18" s="20" t="s">
        <v>464</v>
      </c>
      <c r="H18" s="10"/>
      <c r="I18" s="22">
        <v>52</v>
      </c>
      <c r="J18" s="9"/>
      <c r="K18" s="78"/>
    </row>
    <row r="19" spans="1:12" x14ac:dyDescent="0.3">
      <c r="A19" s="10">
        <v>5</v>
      </c>
      <c r="B19" s="10">
        <v>73</v>
      </c>
      <c r="C19" s="21" t="s">
        <v>56</v>
      </c>
      <c r="D19" s="21" t="s">
        <v>89</v>
      </c>
      <c r="E19" s="10">
        <v>1600</v>
      </c>
      <c r="F19" s="19" t="s">
        <v>1034</v>
      </c>
      <c r="G19" s="20" t="s">
        <v>116</v>
      </c>
      <c r="H19" s="10"/>
      <c r="I19" s="22">
        <v>52.6</v>
      </c>
      <c r="J19" s="9"/>
      <c r="K19" s="78"/>
    </row>
    <row r="20" spans="1:12" x14ac:dyDescent="0.3">
      <c r="A20" s="9">
        <v>6</v>
      </c>
      <c r="B20" s="9">
        <v>69</v>
      </c>
      <c r="C20" s="13" t="s">
        <v>241</v>
      </c>
      <c r="D20" s="13" t="s">
        <v>94</v>
      </c>
      <c r="E20" s="14">
        <v>1800</v>
      </c>
      <c r="G20" s="23" t="s">
        <v>1179</v>
      </c>
      <c r="I20" s="11">
        <v>53.8</v>
      </c>
      <c r="J20" s="9"/>
    </row>
    <row r="21" spans="1:12" x14ac:dyDescent="0.3">
      <c r="A21" s="63">
        <v>7</v>
      </c>
      <c r="B21" s="63">
        <v>87</v>
      </c>
      <c r="C21" s="64" t="s">
        <v>987</v>
      </c>
      <c r="D21" s="64" t="s">
        <v>378</v>
      </c>
      <c r="E21" s="66" t="s">
        <v>364</v>
      </c>
      <c r="F21" s="65"/>
      <c r="G21" s="82" t="s">
        <v>1180</v>
      </c>
      <c r="H21" s="64"/>
      <c r="I21" s="84">
        <v>55</v>
      </c>
      <c r="J21" s="63"/>
      <c r="K21" s="78" t="s">
        <v>298</v>
      </c>
    </row>
    <row r="22" spans="1:12" x14ac:dyDescent="0.3">
      <c r="A22" s="9"/>
      <c r="D22" s="16"/>
      <c r="E22" s="9"/>
      <c r="G22" s="9"/>
      <c r="J22" s="9"/>
    </row>
    <row r="23" spans="1:12" x14ac:dyDescent="0.3">
      <c r="A23" s="9"/>
      <c r="B23" s="26" t="s">
        <v>27</v>
      </c>
      <c r="D23" s="16"/>
      <c r="E23" s="9"/>
      <c r="G23" s="9"/>
      <c r="J23" s="9"/>
    </row>
    <row r="24" spans="1:12" x14ac:dyDescent="0.3">
      <c r="A24" s="9"/>
      <c r="D24" s="16"/>
      <c r="E24" s="9"/>
      <c r="G24" s="9"/>
      <c r="J24" s="9"/>
    </row>
    <row r="25" spans="1:12" x14ac:dyDescent="0.3">
      <c r="A25" s="9"/>
      <c r="B25" s="10">
        <v>79</v>
      </c>
      <c r="C25" s="19" t="s">
        <v>248</v>
      </c>
      <c r="D25" s="19" t="s">
        <v>1022</v>
      </c>
      <c r="E25" s="10">
        <v>1600</v>
      </c>
      <c r="F25" s="21"/>
      <c r="G25" s="10" t="s">
        <v>64</v>
      </c>
      <c r="H25" s="19"/>
      <c r="I25" s="22">
        <v>53</v>
      </c>
      <c r="J25" s="9"/>
    </row>
    <row r="26" spans="1:12" x14ac:dyDescent="0.3">
      <c r="A26" s="63"/>
      <c r="B26" s="63">
        <v>74</v>
      </c>
      <c r="C26" s="64" t="s">
        <v>20</v>
      </c>
      <c r="D26" s="64" t="s">
        <v>362</v>
      </c>
      <c r="E26" s="66">
        <v>1100</v>
      </c>
      <c r="F26" s="64" t="s">
        <v>633</v>
      </c>
      <c r="G26" s="63" t="s">
        <v>133</v>
      </c>
      <c r="H26" s="64"/>
      <c r="I26" s="63">
        <v>53.2</v>
      </c>
      <c r="J26" s="63"/>
    </row>
    <row r="27" spans="1:12" x14ac:dyDescent="0.3">
      <c r="A27" s="63"/>
      <c r="B27" s="63">
        <v>90</v>
      </c>
      <c r="C27" s="64" t="s">
        <v>1038</v>
      </c>
      <c r="D27" s="64" t="s">
        <v>353</v>
      </c>
      <c r="E27" s="63">
        <v>1111</v>
      </c>
      <c r="F27" s="65" t="s">
        <v>1039</v>
      </c>
      <c r="G27" s="63" t="s">
        <v>30</v>
      </c>
      <c r="H27" s="64"/>
      <c r="I27" s="63">
        <v>55.2</v>
      </c>
      <c r="J27" s="63"/>
      <c r="L27" s="13" t="s">
        <v>40</v>
      </c>
    </row>
    <row r="28" spans="1:12" x14ac:dyDescent="0.3">
      <c r="A28" s="9"/>
      <c r="B28" s="10">
        <v>89</v>
      </c>
      <c r="C28" s="19" t="s">
        <v>54</v>
      </c>
      <c r="D28" s="19" t="s">
        <v>94</v>
      </c>
      <c r="E28" s="67">
        <v>1295</v>
      </c>
      <c r="F28" s="19"/>
      <c r="G28" s="10" t="s">
        <v>31</v>
      </c>
      <c r="H28" s="19"/>
      <c r="I28" s="10">
        <v>57.6</v>
      </c>
      <c r="J28" s="9"/>
    </row>
    <row r="29" spans="1:12" x14ac:dyDescent="0.3">
      <c r="A29" s="9"/>
      <c r="B29" s="10">
        <v>88</v>
      </c>
      <c r="C29" s="19" t="s">
        <v>557</v>
      </c>
      <c r="D29" s="19" t="s">
        <v>89</v>
      </c>
      <c r="E29" s="67">
        <v>1598</v>
      </c>
      <c r="F29" s="19"/>
      <c r="G29" s="10" t="s">
        <v>59</v>
      </c>
      <c r="H29" s="19"/>
      <c r="I29" s="10">
        <v>56.6</v>
      </c>
      <c r="J29" s="9"/>
    </row>
    <row r="30" spans="1:12" x14ac:dyDescent="0.3">
      <c r="A30" s="63"/>
      <c r="B30" s="63">
        <v>85</v>
      </c>
      <c r="C30" s="64" t="s">
        <v>52</v>
      </c>
      <c r="D30" s="64" t="s">
        <v>238</v>
      </c>
      <c r="E30" s="63">
        <v>1147</v>
      </c>
      <c r="F30" s="64" t="s">
        <v>1034</v>
      </c>
      <c r="G30" s="63" t="s">
        <v>32</v>
      </c>
      <c r="H30" s="64"/>
      <c r="I30" s="66" t="s">
        <v>145</v>
      </c>
      <c r="J30" s="63"/>
    </row>
    <row r="31" spans="1:12" x14ac:dyDescent="0.3">
      <c r="A31" s="9"/>
      <c r="D31" s="16"/>
      <c r="E31" s="9"/>
      <c r="G31" s="9"/>
      <c r="J31" s="9"/>
    </row>
    <row r="32" spans="1:12" x14ac:dyDescent="0.3">
      <c r="A32" s="9"/>
      <c r="B32" s="26" t="s">
        <v>119</v>
      </c>
      <c r="C32" s="16" t="s">
        <v>76</v>
      </c>
      <c r="D32" s="16" t="s">
        <v>567</v>
      </c>
      <c r="E32" s="9">
        <v>1990</v>
      </c>
      <c r="F32" s="13" t="s">
        <v>869</v>
      </c>
      <c r="G32" s="9" t="s">
        <v>1181</v>
      </c>
      <c r="H32" s="9" t="s">
        <v>1182</v>
      </c>
      <c r="I32" s="16"/>
      <c r="J32" s="9"/>
      <c r="K32" s="78"/>
    </row>
    <row r="33" spans="1:12" x14ac:dyDescent="0.3">
      <c r="A33" s="9"/>
      <c r="C33" s="19" t="s">
        <v>1020</v>
      </c>
      <c r="D33" s="21" t="s">
        <v>1169</v>
      </c>
      <c r="E33" s="10">
        <v>1598</v>
      </c>
      <c r="F33" s="19"/>
      <c r="G33" s="484" t="s">
        <v>85</v>
      </c>
      <c r="H33" s="484" t="s">
        <v>84</v>
      </c>
      <c r="I33" s="16"/>
      <c r="J33" s="9"/>
    </row>
    <row r="34" spans="1:12" x14ac:dyDescent="0.3">
      <c r="A34" s="9"/>
      <c r="C34" s="21" t="s">
        <v>1013</v>
      </c>
      <c r="D34" s="21" t="s">
        <v>1007</v>
      </c>
      <c r="E34" s="10">
        <v>1600</v>
      </c>
      <c r="F34" s="19" t="s">
        <v>1178</v>
      </c>
      <c r="G34" s="484"/>
      <c r="H34" s="484"/>
      <c r="I34" s="16"/>
      <c r="J34" s="9"/>
    </row>
    <row r="35" spans="1:12" x14ac:dyDescent="0.3">
      <c r="A35" s="9"/>
      <c r="C35" s="64" t="s">
        <v>20</v>
      </c>
      <c r="D35" s="64" t="s">
        <v>362</v>
      </c>
      <c r="E35" s="66">
        <v>1100</v>
      </c>
      <c r="F35" s="64" t="s">
        <v>633</v>
      </c>
      <c r="G35" s="63" t="s">
        <v>91</v>
      </c>
      <c r="H35" s="63" t="s">
        <v>90</v>
      </c>
      <c r="I35" s="16"/>
      <c r="J35" s="9"/>
    </row>
    <row r="36" spans="1:12" x14ac:dyDescent="0.3">
      <c r="A36" s="9"/>
      <c r="E36" s="9"/>
      <c r="F36" s="16"/>
      <c r="G36" s="9"/>
      <c r="H36" s="9"/>
      <c r="I36" s="16"/>
      <c r="J36" s="9"/>
    </row>
    <row r="37" spans="1:12" x14ac:dyDescent="0.3">
      <c r="A37" s="9"/>
      <c r="B37" s="26" t="s">
        <v>26</v>
      </c>
      <c r="E37" s="9"/>
      <c r="G37" s="9"/>
      <c r="J37" s="9"/>
    </row>
    <row r="38" spans="1:12" x14ac:dyDescent="0.3">
      <c r="J38" s="9"/>
    </row>
    <row r="39" spans="1:12" x14ac:dyDescent="0.3">
      <c r="B39" s="10">
        <v>22</v>
      </c>
      <c r="C39" s="19" t="s">
        <v>1009</v>
      </c>
      <c r="D39" s="19" t="s">
        <v>1170</v>
      </c>
      <c r="E39" s="10">
        <v>1600</v>
      </c>
      <c r="F39" s="19"/>
      <c r="G39" s="19"/>
      <c r="H39" s="19"/>
      <c r="I39" s="10"/>
      <c r="J39" s="9"/>
    </row>
    <row r="40" spans="1:12" x14ac:dyDescent="0.3">
      <c r="A40" s="9"/>
      <c r="B40" s="9">
        <v>67</v>
      </c>
      <c r="C40" s="13" t="s">
        <v>345</v>
      </c>
      <c r="D40" s="16" t="s">
        <v>89</v>
      </c>
      <c r="E40" s="9">
        <v>1800</v>
      </c>
      <c r="I40" s="93"/>
      <c r="J40" s="9"/>
    </row>
    <row r="41" spans="1:12" x14ac:dyDescent="0.3">
      <c r="B41" s="10">
        <v>75</v>
      </c>
      <c r="C41" s="19" t="s">
        <v>1165</v>
      </c>
      <c r="D41" s="19" t="s">
        <v>586</v>
      </c>
      <c r="E41" s="10">
        <v>1558</v>
      </c>
      <c r="F41" s="21" t="s">
        <v>1014</v>
      </c>
      <c r="I41" s="93"/>
      <c r="J41" s="9"/>
    </row>
    <row r="42" spans="1:12" x14ac:dyDescent="0.3">
      <c r="A42" s="9"/>
      <c r="B42" s="10">
        <v>81</v>
      </c>
      <c r="C42" s="19" t="s">
        <v>88</v>
      </c>
      <c r="D42" s="19" t="s">
        <v>89</v>
      </c>
      <c r="E42" s="10">
        <v>1600</v>
      </c>
      <c r="F42" s="19"/>
      <c r="G42" s="16"/>
      <c r="I42" s="13"/>
      <c r="J42" s="9"/>
    </row>
    <row r="43" spans="1:12" x14ac:dyDescent="0.3">
      <c r="A43" s="9"/>
      <c r="B43" s="63">
        <v>71</v>
      </c>
      <c r="C43" s="68" t="s">
        <v>1171</v>
      </c>
      <c r="D43" s="65" t="s">
        <v>86</v>
      </c>
      <c r="E43" s="66">
        <v>1293</v>
      </c>
      <c r="F43" s="64" t="s">
        <v>1172</v>
      </c>
      <c r="I43" s="93"/>
      <c r="J43" s="9"/>
      <c r="K43" s="78"/>
    </row>
    <row r="44" spans="1:12" x14ac:dyDescent="0.3">
      <c r="A44" s="9"/>
      <c r="B44" s="63">
        <v>91</v>
      </c>
      <c r="C44" s="68" t="s">
        <v>1173</v>
      </c>
      <c r="D44" s="65" t="s">
        <v>1174</v>
      </c>
      <c r="E44" s="66" t="s">
        <v>1035</v>
      </c>
      <c r="F44" s="64"/>
      <c r="I44" s="93"/>
      <c r="J44" s="9"/>
      <c r="K44" s="78" t="s">
        <v>299</v>
      </c>
      <c r="L44" s="13" t="s">
        <v>40</v>
      </c>
    </row>
    <row r="45" spans="1:12" x14ac:dyDescent="0.3">
      <c r="A45" s="9"/>
      <c r="B45" s="9">
        <v>92</v>
      </c>
      <c r="C45" s="17" t="s">
        <v>446</v>
      </c>
      <c r="D45" s="16" t="s">
        <v>242</v>
      </c>
      <c r="E45" s="14">
        <v>1998</v>
      </c>
      <c r="F45" s="13" t="s">
        <v>359</v>
      </c>
      <c r="I45" s="93"/>
      <c r="J45" s="9"/>
      <c r="K45" s="78"/>
      <c r="L45" s="13" t="s">
        <v>40</v>
      </c>
    </row>
    <row r="46" spans="1:12" x14ac:dyDescent="0.3">
      <c r="A46" s="9"/>
      <c r="C46" s="17"/>
      <c r="D46" s="16"/>
      <c r="E46" s="14"/>
      <c r="I46" s="93"/>
      <c r="J46" s="9"/>
      <c r="K46" s="78"/>
    </row>
    <row r="47" spans="1:12" x14ac:dyDescent="0.3">
      <c r="A47" s="26" t="s">
        <v>34</v>
      </c>
      <c r="E47" s="9"/>
      <c r="G47" s="16"/>
      <c r="I47" s="13"/>
      <c r="J47" s="9"/>
    </row>
    <row r="48" spans="1:12" x14ac:dyDescent="0.3">
      <c r="A48" s="9">
        <v>1</v>
      </c>
      <c r="B48" s="63">
        <v>87</v>
      </c>
      <c r="C48" s="64" t="s">
        <v>987</v>
      </c>
      <c r="D48" s="13" t="s">
        <v>1053</v>
      </c>
      <c r="E48" s="9"/>
      <c r="G48" s="16"/>
      <c r="I48" s="13"/>
    </row>
    <row r="49" spans="1:9" x14ac:dyDescent="0.3">
      <c r="A49" s="9">
        <v>2</v>
      </c>
      <c r="B49" s="63">
        <v>91</v>
      </c>
      <c r="C49" s="68" t="s">
        <v>1173</v>
      </c>
      <c r="D49" s="13" t="s">
        <v>1183</v>
      </c>
      <c r="E49" s="9"/>
      <c r="G49" s="16"/>
      <c r="I49" s="13"/>
    </row>
    <row r="50" spans="1:9" x14ac:dyDescent="0.3">
      <c r="A50" s="9"/>
      <c r="E50" s="9"/>
      <c r="G50" s="16"/>
      <c r="I50" s="13"/>
    </row>
    <row r="51" spans="1:9" x14ac:dyDescent="0.3">
      <c r="A51" s="9"/>
      <c r="E51" s="9"/>
      <c r="G51" s="16"/>
      <c r="I51" s="76"/>
    </row>
    <row r="52" spans="1:9" x14ac:dyDescent="0.3">
      <c r="A52" s="9"/>
      <c r="E52" s="9"/>
      <c r="G52" s="9"/>
    </row>
    <row r="53" spans="1:9" x14ac:dyDescent="0.3">
      <c r="A53" s="9"/>
    </row>
  </sheetData>
  <sortState xmlns:xlrd2="http://schemas.microsoft.com/office/spreadsheetml/2017/richdata2" ref="A15:G21">
    <sortCondition ref="A15:A21"/>
  </sortState>
  <mergeCells count="3">
    <mergeCell ref="D7:F9"/>
    <mergeCell ref="G33:G34"/>
    <mergeCell ref="H33:H34"/>
  </mergeCells>
  <pageMargins left="0.7" right="0.7" top="0.75" bottom="0.75" header="0.3" footer="0.3"/>
  <pageSetup paperSize="9" scale="68" orientation="landscape" horizontalDpi="4294967293" verticalDpi="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O58"/>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0.6640625" style="13" customWidth="1"/>
    <col min="5" max="5" width="7.33203125" style="13" customWidth="1"/>
    <col min="6" max="6" width="38.44140625" style="13" customWidth="1"/>
    <col min="7" max="7" width="12" style="13" customWidth="1"/>
    <col min="8" max="8" width="10.33203125" style="13" customWidth="1"/>
    <col min="9" max="9" width="10.5546875" style="9" customWidth="1"/>
    <col min="10" max="14" width="9.109375" style="13"/>
    <col min="15" max="15" width="48" style="13" customWidth="1"/>
    <col min="16" max="16384" width="9.109375" style="13"/>
  </cols>
  <sheetData>
    <row r="1" spans="1:15" x14ac:dyDescent="0.3">
      <c r="A1" s="13" t="s">
        <v>11</v>
      </c>
      <c r="C1" s="16" t="s">
        <v>860</v>
      </c>
    </row>
    <row r="2" spans="1:15" x14ac:dyDescent="0.3">
      <c r="A2" s="16" t="s">
        <v>12</v>
      </c>
      <c r="B2" s="16"/>
      <c r="C2" s="17" t="s">
        <v>145</v>
      </c>
      <c r="D2" s="16"/>
      <c r="E2" s="16"/>
      <c r="F2" s="16"/>
    </row>
    <row r="3" spans="1:15" x14ac:dyDescent="0.3">
      <c r="A3" s="13" t="s">
        <v>7</v>
      </c>
      <c r="C3" s="16" t="s">
        <v>6</v>
      </c>
      <c r="D3" s="13" t="s">
        <v>9</v>
      </c>
      <c r="E3" s="16" t="s">
        <v>18</v>
      </c>
      <c r="F3" s="16"/>
    </row>
    <row r="4" spans="1:15" x14ac:dyDescent="0.3">
      <c r="A4" s="13" t="s">
        <v>8</v>
      </c>
      <c r="C4" s="16" t="s">
        <v>698</v>
      </c>
      <c r="D4" s="13" t="s">
        <v>10</v>
      </c>
      <c r="E4" s="16">
        <v>30</v>
      </c>
    </row>
    <row r="5" spans="1:15" x14ac:dyDescent="0.3">
      <c r="A5" s="13" t="s">
        <v>13</v>
      </c>
      <c r="C5" s="13" t="s">
        <v>14</v>
      </c>
    </row>
    <row r="7" spans="1:15" x14ac:dyDescent="0.3">
      <c r="B7" s="26" t="s">
        <v>19</v>
      </c>
      <c r="E7" s="9"/>
    </row>
    <row r="8" spans="1:15" x14ac:dyDescent="0.3">
      <c r="J8" s="9"/>
    </row>
    <row r="9" spans="1:15" x14ac:dyDescent="0.3">
      <c r="A9" s="13" t="s">
        <v>5</v>
      </c>
      <c r="B9" s="9" t="s">
        <v>0</v>
      </c>
      <c r="C9" s="13" t="s">
        <v>281</v>
      </c>
      <c r="D9" s="13" t="s">
        <v>1</v>
      </c>
      <c r="E9" s="9" t="s">
        <v>15</v>
      </c>
      <c r="F9" s="13" t="s">
        <v>2</v>
      </c>
      <c r="G9" s="9" t="s">
        <v>3</v>
      </c>
      <c r="H9" s="9" t="s">
        <v>4</v>
      </c>
      <c r="I9" s="14" t="s">
        <v>282</v>
      </c>
      <c r="J9" s="9" t="s">
        <v>287</v>
      </c>
    </row>
    <row r="10" spans="1:15" ht="15" thickBot="1" x14ac:dyDescent="0.35">
      <c r="A10" s="73"/>
      <c r="B10" s="74"/>
      <c r="C10" s="73"/>
      <c r="D10" s="73"/>
      <c r="E10" s="74" t="s">
        <v>16</v>
      </c>
      <c r="F10" s="73"/>
      <c r="G10" s="74" t="s">
        <v>861</v>
      </c>
      <c r="H10" s="73"/>
      <c r="I10" s="74" t="s">
        <v>283</v>
      </c>
      <c r="J10" s="74" t="s">
        <v>5</v>
      </c>
    </row>
    <row r="11" spans="1:15" x14ac:dyDescent="0.3">
      <c r="A11" s="9">
        <v>1</v>
      </c>
      <c r="B11" s="9">
        <v>1</v>
      </c>
      <c r="C11" s="13" t="s">
        <v>862</v>
      </c>
      <c r="D11" s="13" t="s">
        <v>863</v>
      </c>
      <c r="E11" s="9">
        <v>2000</v>
      </c>
      <c r="F11" s="13" t="s">
        <v>864</v>
      </c>
      <c r="G11" s="23" t="s">
        <v>887</v>
      </c>
      <c r="H11" s="23" t="s">
        <v>888</v>
      </c>
      <c r="I11" s="11">
        <v>46.8</v>
      </c>
      <c r="J11" s="9">
        <v>1</v>
      </c>
      <c r="M11" s="17"/>
      <c r="N11" s="9"/>
      <c r="O11" s="24"/>
    </row>
    <row r="12" spans="1:15" x14ac:dyDescent="0.3">
      <c r="A12" s="9">
        <v>2</v>
      </c>
      <c r="B12" s="9">
        <v>2</v>
      </c>
      <c r="C12" s="13" t="s">
        <v>865</v>
      </c>
      <c r="D12" s="17" t="s">
        <v>866</v>
      </c>
      <c r="E12" s="9">
        <v>2000</v>
      </c>
      <c r="F12" s="13" t="s">
        <v>867</v>
      </c>
      <c r="G12" s="23" t="s">
        <v>889</v>
      </c>
      <c r="H12" s="23"/>
      <c r="I12" s="11">
        <v>47</v>
      </c>
      <c r="J12" s="9">
        <v>3</v>
      </c>
      <c r="K12" s="26"/>
      <c r="N12" s="9"/>
    </row>
    <row r="13" spans="1:15" x14ac:dyDescent="0.3">
      <c r="A13" s="9">
        <v>3</v>
      </c>
      <c r="B13" s="9">
        <v>10</v>
      </c>
      <c r="C13" s="13" t="s">
        <v>76</v>
      </c>
      <c r="D13" s="13" t="s">
        <v>1800</v>
      </c>
      <c r="E13" s="9">
        <v>2000</v>
      </c>
      <c r="F13" s="16" t="s">
        <v>869</v>
      </c>
      <c r="G13" s="12">
        <v>1.6759259259259258E-2</v>
      </c>
      <c r="H13" s="23"/>
      <c r="I13" s="11">
        <v>47.2</v>
      </c>
      <c r="J13" s="9">
        <v>4</v>
      </c>
      <c r="K13" s="9"/>
      <c r="M13" s="17"/>
      <c r="N13" s="9"/>
      <c r="O13" s="24"/>
    </row>
    <row r="14" spans="1:15" x14ac:dyDescent="0.3">
      <c r="A14" s="9">
        <v>4</v>
      </c>
      <c r="B14" s="9">
        <v>8</v>
      </c>
      <c r="C14" s="13" t="s">
        <v>870</v>
      </c>
      <c r="D14" s="13" t="s">
        <v>871</v>
      </c>
      <c r="E14" s="9">
        <v>2000</v>
      </c>
      <c r="F14" s="13" t="s">
        <v>872</v>
      </c>
      <c r="G14" s="23" t="s">
        <v>890</v>
      </c>
      <c r="H14" s="23"/>
      <c r="I14" s="11">
        <v>47.1</v>
      </c>
      <c r="J14" s="9">
        <v>5</v>
      </c>
      <c r="K14" s="9"/>
      <c r="M14" s="16"/>
      <c r="N14" s="9"/>
    </row>
    <row r="15" spans="1:15" x14ac:dyDescent="0.3">
      <c r="A15" s="9">
        <v>5</v>
      </c>
      <c r="B15" s="9">
        <v>25</v>
      </c>
      <c r="C15" s="13" t="s">
        <v>48</v>
      </c>
      <c r="D15" s="17" t="s">
        <v>873</v>
      </c>
      <c r="E15" s="9">
        <v>2000</v>
      </c>
      <c r="F15" s="13" t="s">
        <v>292</v>
      </c>
      <c r="G15" s="12">
        <v>1.7034722222222222E-2</v>
      </c>
      <c r="H15" s="23"/>
      <c r="I15" s="11">
        <v>47.2</v>
      </c>
      <c r="J15" s="9">
        <v>6</v>
      </c>
      <c r="K15" s="9"/>
      <c r="M15" s="17"/>
      <c r="N15" s="9"/>
      <c r="O15" s="24"/>
    </row>
    <row r="16" spans="1:15" x14ac:dyDescent="0.3">
      <c r="A16" s="9">
        <v>6</v>
      </c>
      <c r="B16" s="9">
        <v>3</v>
      </c>
      <c r="C16" s="13" t="s">
        <v>874</v>
      </c>
      <c r="D16" s="16" t="s">
        <v>875</v>
      </c>
      <c r="E16" s="9">
        <v>2000</v>
      </c>
      <c r="F16" s="13" t="s">
        <v>876</v>
      </c>
      <c r="G16" s="23" t="s">
        <v>891</v>
      </c>
      <c r="H16" s="23"/>
      <c r="I16" s="11">
        <v>47.8</v>
      </c>
      <c r="J16" s="9">
        <v>7</v>
      </c>
      <c r="K16" s="9"/>
      <c r="N16" s="9"/>
    </row>
    <row r="17" spans="1:15" x14ac:dyDescent="0.3">
      <c r="A17" s="9">
        <v>7</v>
      </c>
      <c r="B17" s="9">
        <v>12</v>
      </c>
      <c r="C17" s="13" t="s">
        <v>235</v>
      </c>
      <c r="D17" s="17" t="s">
        <v>877</v>
      </c>
      <c r="E17" s="9">
        <v>2000</v>
      </c>
      <c r="F17" s="13" t="s">
        <v>878</v>
      </c>
      <c r="G17" s="12" t="s">
        <v>892</v>
      </c>
      <c r="H17" s="23"/>
      <c r="I17" s="11">
        <v>48.2</v>
      </c>
      <c r="J17" s="9">
        <v>8</v>
      </c>
      <c r="K17" s="16"/>
      <c r="N17" s="9"/>
      <c r="O17" s="17"/>
    </row>
    <row r="18" spans="1:15" x14ac:dyDescent="0.3">
      <c r="A18" s="9">
        <v>8</v>
      </c>
      <c r="B18" s="9">
        <v>15</v>
      </c>
      <c r="C18" s="13" t="s">
        <v>231</v>
      </c>
      <c r="D18" s="13" t="s">
        <v>877</v>
      </c>
      <c r="E18" s="9">
        <v>2000</v>
      </c>
      <c r="F18" s="17" t="s">
        <v>879</v>
      </c>
      <c r="G18" s="23" t="s">
        <v>893</v>
      </c>
      <c r="H18" s="23"/>
      <c r="I18" s="11">
        <v>49.4</v>
      </c>
      <c r="J18" s="9">
        <v>9</v>
      </c>
      <c r="K18" s="16"/>
      <c r="N18" s="9"/>
    </row>
    <row r="19" spans="1:15" x14ac:dyDescent="0.3">
      <c r="A19" s="9">
        <v>9</v>
      </c>
      <c r="B19" s="9">
        <v>22</v>
      </c>
      <c r="C19" s="13" t="s">
        <v>880</v>
      </c>
      <c r="D19" s="16" t="s">
        <v>881</v>
      </c>
      <c r="E19" s="9">
        <v>1600</v>
      </c>
      <c r="F19" s="13" t="s">
        <v>882</v>
      </c>
      <c r="G19" s="12" t="s">
        <v>894</v>
      </c>
      <c r="H19" s="23"/>
      <c r="I19" s="11">
        <v>52.2</v>
      </c>
      <c r="J19" s="9">
        <v>12</v>
      </c>
      <c r="K19" s="9"/>
      <c r="M19" s="17"/>
      <c r="N19" s="9"/>
    </row>
    <row r="20" spans="1:15" x14ac:dyDescent="0.3">
      <c r="A20" s="9">
        <v>10</v>
      </c>
      <c r="B20" s="9">
        <v>17</v>
      </c>
      <c r="C20" s="13" t="s">
        <v>883</v>
      </c>
      <c r="D20" s="17" t="s">
        <v>877</v>
      </c>
      <c r="E20" s="9">
        <v>2000</v>
      </c>
      <c r="G20" s="23" t="s">
        <v>895</v>
      </c>
      <c r="H20" s="23"/>
      <c r="I20" s="11">
        <v>51.6</v>
      </c>
      <c r="J20" s="9">
        <v>11</v>
      </c>
      <c r="K20" s="9"/>
      <c r="M20" s="17"/>
      <c r="N20" s="9"/>
      <c r="O20" s="24"/>
    </row>
    <row r="21" spans="1:15" x14ac:dyDescent="0.3">
      <c r="A21" s="9"/>
      <c r="G21" s="23"/>
      <c r="H21" s="75"/>
      <c r="I21" s="11"/>
      <c r="J21" s="9"/>
      <c r="K21" s="9"/>
      <c r="M21" s="16"/>
      <c r="N21" s="9"/>
      <c r="O21" s="79"/>
    </row>
    <row r="22" spans="1:15" x14ac:dyDescent="0.3">
      <c r="A22" s="9"/>
      <c r="B22" s="26" t="s">
        <v>27</v>
      </c>
      <c r="G22" s="23"/>
      <c r="H22" s="75"/>
      <c r="I22" s="11"/>
      <c r="J22" s="9"/>
      <c r="K22" s="9"/>
      <c r="M22" s="16"/>
      <c r="N22" s="9"/>
    </row>
    <row r="23" spans="1:15" x14ac:dyDescent="0.3">
      <c r="A23" s="9"/>
      <c r="G23" s="23"/>
      <c r="H23" s="75"/>
      <c r="I23" s="11"/>
      <c r="J23" s="9"/>
      <c r="K23" s="9"/>
      <c r="N23" s="9"/>
      <c r="O23" s="24"/>
    </row>
    <row r="24" spans="1:15" x14ac:dyDescent="0.3">
      <c r="A24" s="9"/>
      <c r="B24" s="9">
        <v>11</v>
      </c>
      <c r="C24" s="13" t="s">
        <v>884</v>
      </c>
      <c r="D24" s="13" t="s">
        <v>868</v>
      </c>
      <c r="E24" s="9">
        <v>2000</v>
      </c>
      <c r="F24" s="13" t="s">
        <v>885</v>
      </c>
      <c r="G24" s="23" t="s">
        <v>38</v>
      </c>
      <c r="H24" s="23"/>
      <c r="I24" s="11">
        <v>46.8</v>
      </c>
      <c r="J24" s="9">
        <v>2</v>
      </c>
      <c r="K24" s="76" t="s">
        <v>298</v>
      </c>
      <c r="N24" s="9"/>
      <c r="O24" s="24"/>
    </row>
    <row r="25" spans="1:15" x14ac:dyDescent="0.3">
      <c r="A25" s="9"/>
      <c r="B25" s="9">
        <v>21</v>
      </c>
      <c r="C25" s="13" t="s">
        <v>93</v>
      </c>
      <c r="D25" s="13" t="s">
        <v>886</v>
      </c>
      <c r="E25" s="9">
        <v>2000</v>
      </c>
      <c r="F25" s="13" t="s">
        <v>363</v>
      </c>
      <c r="G25" s="23" t="s">
        <v>32</v>
      </c>
      <c r="H25" s="75"/>
      <c r="I25" s="120" t="s">
        <v>145</v>
      </c>
      <c r="J25" s="9">
        <v>10</v>
      </c>
      <c r="N25" s="9"/>
      <c r="O25" s="24"/>
    </row>
    <row r="26" spans="1:15" x14ac:dyDescent="0.3">
      <c r="A26" s="9"/>
      <c r="D26" s="16"/>
      <c r="E26" s="9"/>
      <c r="G26" s="12"/>
      <c r="H26" s="23"/>
      <c r="I26" s="11"/>
      <c r="J26" s="9"/>
      <c r="K26" s="76"/>
      <c r="N26" s="9"/>
    </row>
    <row r="27" spans="1:15" x14ac:dyDescent="0.3">
      <c r="B27" s="26" t="s">
        <v>17</v>
      </c>
      <c r="C27" s="13" t="s">
        <v>862</v>
      </c>
      <c r="D27" s="13" t="s">
        <v>863</v>
      </c>
      <c r="E27" s="9">
        <v>2000</v>
      </c>
      <c r="F27" s="13" t="s">
        <v>864</v>
      </c>
      <c r="G27" s="487" t="s">
        <v>896</v>
      </c>
      <c r="H27" s="487" t="s">
        <v>897</v>
      </c>
      <c r="I27" s="488" t="s">
        <v>346</v>
      </c>
      <c r="J27" s="488"/>
      <c r="K27" s="496" t="s">
        <v>299</v>
      </c>
      <c r="M27" s="16"/>
      <c r="N27" s="9"/>
    </row>
    <row r="28" spans="1:15" x14ac:dyDescent="0.3">
      <c r="B28" s="26"/>
      <c r="C28" s="13" t="s">
        <v>884</v>
      </c>
      <c r="D28" s="13" t="s">
        <v>868</v>
      </c>
      <c r="E28" s="9">
        <v>2000</v>
      </c>
      <c r="F28" s="13" t="s">
        <v>885</v>
      </c>
      <c r="G28" s="487"/>
      <c r="H28" s="487"/>
      <c r="I28" s="488"/>
      <c r="J28" s="488"/>
      <c r="K28" s="496"/>
      <c r="N28" s="9"/>
    </row>
    <row r="29" spans="1:15" x14ac:dyDescent="0.3">
      <c r="B29" s="26" t="s">
        <v>26</v>
      </c>
      <c r="E29" s="9"/>
      <c r="G29" s="252"/>
      <c r="H29" s="252"/>
      <c r="I29" s="16"/>
      <c r="J29" s="9"/>
    </row>
    <row r="30" spans="1:15" x14ac:dyDescent="0.3">
      <c r="B30" s="26"/>
      <c r="E30" s="9"/>
      <c r="G30" s="252"/>
      <c r="H30" s="252"/>
      <c r="I30" s="16"/>
      <c r="J30" s="9"/>
    </row>
    <row r="31" spans="1:15" x14ac:dyDescent="0.3">
      <c r="B31" s="9">
        <v>4</v>
      </c>
      <c r="C31" s="13" t="s">
        <v>898</v>
      </c>
      <c r="D31" s="13" t="s">
        <v>875</v>
      </c>
      <c r="E31" s="9">
        <v>2000</v>
      </c>
      <c r="F31" s="24" t="s">
        <v>899</v>
      </c>
      <c r="G31" s="252"/>
      <c r="H31" s="252"/>
      <c r="I31" s="16"/>
      <c r="J31" s="9"/>
    </row>
    <row r="32" spans="1:15" x14ac:dyDescent="0.3">
      <c r="B32" s="9">
        <v>5</v>
      </c>
      <c r="C32" s="13" t="s">
        <v>900</v>
      </c>
      <c r="D32" s="13" t="s">
        <v>875</v>
      </c>
      <c r="E32" s="9">
        <v>2000</v>
      </c>
      <c r="F32" s="24" t="s">
        <v>901</v>
      </c>
      <c r="G32" s="252"/>
      <c r="H32" s="252"/>
      <c r="I32" s="16"/>
      <c r="J32" s="9"/>
      <c r="K32" s="16"/>
    </row>
    <row r="33" spans="1:14" x14ac:dyDescent="0.3">
      <c r="A33" s="9"/>
      <c r="B33" s="9">
        <v>6</v>
      </c>
      <c r="C33" s="13" t="s">
        <v>900</v>
      </c>
      <c r="D33" s="13" t="s">
        <v>875</v>
      </c>
      <c r="E33" s="9">
        <v>2000</v>
      </c>
      <c r="F33" s="13" t="s">
        <v>901</v>
      </c>
      <c r="G33" s="12"/>
      <c r="H33" s="23"/>
      <c r="I33" s="23"/>
      <c r="J33" s="9"/>
      <c r="N33" s="9"/>
    </row>
    <row r="34" spans="1:14" x14ac:dyDescent="0.3">
      <c r="A34" s="9"/>
      <c r="B34" s="9">
        <v>7</v>
      </c>
      <c r="C34" s="13" t="s">
        <v>228</v>
      </c>
      <c r="D34" s="13" t="s">
        <v>902</v>
      </c>
      <c r="E34" s="9">
        <v>1600</v>
      </c>
      <c r="F34" s="13" t="s">
        <v>903</v>
      </c>
      <c r="G34" s="12"/>
      <c r="H34" s="23"/>
      <c r="I34" s="23"/>
      <c r="J34" s="9"/>
      <c r="N34" s="9"/>
    </row>
    <row r="35" spans="1:14" x14ac:dyDescent="0.3">
      <c r="A35" s="9"/>
      <c r="B35" s="9">
        <v>9</v>
      </c>
      <c r="C35" s="13" t="s">
        <v>904</v>
      </c>
      <c r="D35" s="16" t="s">
        <v>871</v>
      </c>
      <c r="E35" s="9">
        <v>2000</v>
      </c>
      <c r="F35" s="13" t="s">
        <v>905</v>
      </c>
      <c r="G35" s="12"/>
      <c r="H35" s="23"/>
      <c r="I35" s="23"/>
      <c r="J35" s="9"/>
      <c r="N35" s="9"/>
    </row>
    <row r="36" spans="1:14" x14ac:dyDescent="0.3">
      <c r="A36" s="9"/>
      <c r="B36" s="9">
        <v>14</v>
      </c>
      <c r="C36" s="13" t="s">
        <v>906</v>
      </c>
      <c r="D36" s="16" t="s">
        <v>877</v>
      </c>
      <c r="E36" s="9">
        <v>2000</v>
      </c>
      <c r="G36" s="12"/>
      <c r="H36" s="23"/>
      <c r="I36" s="23"/>
      <c r="J36" s="9"/>
      <c r="N36" s="9"/>
    </row>
    <row r="37" spans="1:14" x14ac:dyDescent="0.3">
      <c r="A37" s="9"/>
      <c r="B37" s="9">
        <v>16</v>
      </c>
      <c r="C37" s="13" t="s">
        <v>79</v>
      </c>
      <c r="D37" s="16" t="s">
        <v>877</v>
      </c>
      <c r="E37" s="9">
        <v>2000</v>
      </c>
      <c r="F37" s="13" t="s">
        <v>907</v>
      </c>
      <c r="G37" s="12"/>
      <c r="H37" s="23"/>
      <c r="I37" s="23"/>
      <c r="J37" s="9"/>
      <c r="N37" s="9"/>
    </row>
    <row r="38" spans="1:14" x14ac:dyDescent="0.3">
      <c r="A38" s="9"/>
      <c r="B38" s="9">
        <v>18</v>
      </c>
      <c r="C38" s="13" t="s">
        <v>244</v>
      </c>
      <c r="D38" s="16" t="s">
        <v>877</v>
      </c>
      <c r="E38" s="9">
        <v>2000</v>
      </c>
      <c r="G38" s="12"/>
      <c r="H38" s="23"/>
      <c r="I38" s="23"/>
      <c r="J38" s="9"/>
      <c r="N38" s="9"/>
    </row>
    <row r="39" spans="1:14" x14ac:dyDescent="0.3">
      <c r="A39" s="9"/>
      <c r="B39" s="9">
        <v>19</v>
      </c>
      <c r="C39" s="13" t="s">
        <v>908</v>
      </c>
      <c r="D39" s="16" t="s">
        <v>877</v>
      </c>
      <c r="E39" s="9">
        <v>2000</v>
      </c>
      <c r="G39" s="12"/>
      <c r="H39" s="23"/>
      <c r="I39" s="23"/>
      <c r="J39" s="9"/>
      <c r="N39" s="9"/>
    </row>
    <row r="40" spans="1:14" x14ac:dyDescent="0.3">
      <c r="A40" s="9"/>
      <c r="B40" s="9">
        <v>20</v>
      </c>
      <c r="C40" s="13" t="s">
        <v>909</v>
      </c>
      <c r="D40" s="16" t="s">
        <v>910</v>
      </c>
      <c r="E40" s="9">
        <v>2000</v>
      </c>
      <c r="F40" s="13" t="s">
        <v>911</v>
      </c>
      <c r="G40" s="12"/>
      <c r="H40" s="23"/>
      <c r="I40" s="23"/>
      <c r="J40" s="9"/>
      <c r="N40" s="9"/>
    </row>
    <row r="41" spans="1:14" x14ac:dyDescent="0.3">
      <c r="A41" s="9"/>
      <c r="B41" s="9">
        <v>24</v>
      </c>
      <c r="C41" s="13" t="s">
        <v>912</v>
      </c>
      <c r="D41" s="16" t="s">
        <v>913</v>
      </c>
      <c r="E41" s="9">
        <v>1600</v>
      </c>
      <c r="G41" s="12"/>
      <c r="H41" s="23"/>
      <c r="I41" s="23"/>
      <c r="J41" s="9"/>
      <c r="N41" s="9"/>
    </row>
    <row r="42" spans="1:14" x14ac:dyDescent="0.3">
      <c r="A42" s="9"/>
      <c r="D42" s="16"/>
      <c r="E42" s="9"/>
      <c r="G42" s="12"/>
      <c r="H42" s="23"/>
      <c r="I42" s="23"/>
      <c r="J42" s="9"/>
      <c r="N42" s="9"/>
    </row>
    <row r="43" spans="1:14" x14ac:dyDescent="0.3">
      <c r="A43" s="26" t="s">
        <v>34</v>
      </c>
      <c r="E43" s="9"/>
    </row>
    <row r="44" spans="1:14" x14ac:dyDescent="0.3">
      <c r="A44" s="9">
        <v>1</v>
      </c>
      <c r="B44" s="9">
        <v>11</v>
      </c>
      <c r="C44" s="13" t="s">
        <v>884</v>
      </c>
      <c r="D44" s="13" t="s">
        <v>914</v>
      </c>
      <c r="G44" s="16"/>
    </row>
    <row r="45" spans="1:14" x14ac:dyDescent="0.3">
      <c r="A45" s="9">
        <v>2</v>
      </c>
      <c r="B45" s="16" t="s">
        <v>915</v>
      </c>
      <c r="E45" s="9"/>
      <c r="F45" s="17"/>
      <c r="G45" s="16"/>
    </row>
    <row r="46" spans="1:14" x14ac:dyDescent="0.3">
      <c r="A46" s="9"/>
      <c r="D46" s="16"/>
      <c r="E46" s="9"/>
      <c r="I46" s="78"/>
    </row>
    <row r="47" spans="1:14" x14ac:dyDescent="0.3">
      <c r="A47" s="9"/>
      <c r="D47" s="16"/>
      <c r="E47" s="9"/>
      <c r="I47" s="26"/>
    </row>
    <row r="48" spans="1:14" x14ac:dyDescent="0.3">
      <c r="A48" s="9"/>
      <c r="D48" s="16"/>
      <c r="E48" s="9"/>
      <c r="I48" s="26"/>
    </row>
    <row r="49" spans="1:9" x14ac:dyDescent="0.3">
      <c r="A49" s="9"/>
      <c r="E49" s="9"/>
      <c r="I49" s="26"/>
    </row>
    <row r="50" spans="1:9" x14ac:dyDescent="0.3">
      <c r="A50" s="9"/>
      <c r="D50" s="16"/>
      <c r="E50" s="9"/>
      <c r="I50" s="26"/>
    </row>
    <row r="51" spans="1:9" x14ac:dyDescent="0.3">
      <c r="A51" s="9"/>
      <c r="D51" s="16"/>
      <c r="E51" s="9"/>
      <c r="F51" s="17"/>
    </row>
    <row r="52" spans="1:9" x14ac:dyDescent="0.3">
      <c r="A52" s="78"/>
      <c r="E52" s="9"/>
    </row>
    <row r="53" spans="1:9" x14ac:dyDescent="0.3">
      <c r="A53" s="26"/>
      <c r="E53" s="17"/>
    </row>
    <row r="54" spans="1:9" x14ac:dyDescent="0.3">
      <c r="A54" s="9"/>
    </row>
    <row r="55" spans="1:9" x14ac:dyDescent="0.3">
      <c r="A55" s="9"/>
    </row>
    <row r="56" spans="1:9" x14ac:dyDescent="0.3">
      <c r="A56" s="9"/>
      <c r="D56" s="17"/>
    </row>
    <row r="57" spans="1:9" x14ac:dyDescent="0.3">
      <c r="A57" s="9"/>
    </row>
    <row r="58" spans="1:9" x14ac:dyDescent="0.3">
      <c r="A58" s="9"/>
      <c r="D58" s="17"/>
    </row>
  </sheetData>
  <mergeCells count="4">
    <mergeCell ref="G27:G28"/>
    <mergeCell ref="H27:H28"/>
    <mergeCell ref="I27:J28"/>
    <mergeCell ref="K27:K28"/>
  </mergeCells>
  <pageMargins left="0.70866141732283472" right="0.70866141732283472" top="0.74803149606299213" bottom="0.74803149606299213" header="0.31496062992125984" footer="0.31496062992125984"/>
  <pageSetup paperSize="9" scale="73" orientation="landscape" horizontalDpi="4294967293"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O57"/>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0.6640625" style="13" customWidth="1"/>
    <col min="5" max="5" width="7.33203125" style="13" customWidth="1"/>
    <col min="6" max="6" width="38.44140625" style="13" customWidth="1"/>
    <col min="7" max="7" width="12" style="13" customWidth="1"/>
    <col min="8" max="8" width="10.33203125" style="13" customWidth="1"/>
    <col min="9" max="9" width="10.5546875" style="9" customWidth="1"/>
    <col min="10" max="14" width="9.109375" style="13"/>
    <col min="15" max="15" width="48" style="13" customWidth="1"/>
    <col min="16" max="16384" width="9.109375" style="13"/>
  </cols>
  <sheetData>
    <row r="1" spans="1:15" x14ac:dyDescent="0.3">
      <c r="A1" s="13" t="s">
        <v>11</v>
      </c>
      <c r="C1" s="16" t="s">
        <v>916</v>
      </c>
    </row>
    <row r="2" spans="1:15" x14ac:dyDescent="0.3">
      <c r="A2" s="16" t="s">
        <v>12</v>
      </c>
      <c r="B2" s="16"/>
      <c r="C2" s="17" t="s">
        <v>145</v>
      </c>
      <c r="D2" s="16"/>
      <c r="E2" s="16"/>
      <c r="F2" s="16"/>
    </row>
    <row r="3" spans="1:15" x14ac:dyDescent="0.3">
      <c r="A3" s="13" t="s">
        <v>7</v>
      </c>
      <c r="C3" s="16" t="s">
        <v>6</v>
      </c>
      <c r="D3" s="13" t="s">
        <v>9</v>
      </c>
      <c r="E3" s="16" t="s">
        <v>18</v>
      </c>
      <c r="F3" s="16"/>
    </row>
    <row r="4" spans="1:15" x14ac:dyDescent="0.3">
      <c r="A4" s="13" t="s">
        <v>8</v>
      </c>
      <c r="C4" s="16" t="s">
        <v>698</v>
      </c>
      <c r="D4" s="13" t="s">
        <v>10</v>
      </c>
      <c r="E4" s="16">
        <v>30</v>
      </c>
    </row>
    <row r="5" spans="1:15" x14ac:dyDescent="0.3">
      <c r="A5" s="13" t="s">
        <v>13</v>
      </c>
      <c r="C5" s="13" t="s">
        <v>14</v>
      </c>
    </row>
    <row r="7" spans="1:15" x14ac:dyDescent="0.3">
      <c r="B7" s="26" t="s">
        <v>19</v>
      </c>
      <c r="E7" s="9"/>
    </row>
    <row r="8" spans="1:15" x14ac:dyDescent="0.3">
      <c r="J8" s="9"/>
    </row>
    <row r="9" spans="1:15" x14ac:dyDescent="0.3">
      <c r="A9" s="13" t="s">
        <v>5</v>
      </c>
      <c r="B9" s="9" t="s">
        <v>0</v>
      </c>
      <c r="C9" s="13" t="s">
        <v>281</v>
      </c>
      <c r="D9" s="13" t="s">
        <v>1</v>
      </c>
      <c r="E9" s="9" t="s">
        <v>15</v>
      </c>
      <c r="F9" s="13" t="s">
        <v>2</v>
      </c>
      <c r="G9" s="9" t="s">
        <v>3</v>
      </c>
      <c r="H9" s="9" t="s">
        <v>4</v>
      </c>
      <c r="I9" s="14" t="s">
        <v>282</v>
      </c>
      <c r="J9" s="9" t="s">
        <v>287</v>
      </c>
    </row>
    <row r="10" spans="1:15" ht="15" thickBot="1" x14ac:dyDescent="0.35">
      <c r="A10" s="73"/>
      <c r="B10" s="74"/>
      <c r="C10" s="73"/>
      <c r="D10" s="73"/>
      <c r="E10" s="74" t="s">
        <v>16</v>
      </c>
      <c r="F10" s="73"/>
      <c r="G10" s="74" t="s">
        <v>861</v>
      </c>
      <c r="H10" s="73"/>
      <c r="I10" s="74" t="s">
        <v>283</v>
      </c>
      <c r="J10" s="74" t="s">
        <v>5</v>
      </c>
      <c r="K10" s="78" t="s">
        <v>299</v>
      </c>
    </row>
    <row r="11" spans="1:15" x14ac:dyDescent="0.3">
      <c r="A11" s="9">
        <v>1</v>
      </c>
      <c r="B11" s="9">
        <v>1</v>
      </c>
      <c r="C11" s="13" t="s">
        <v>862</v>
      </c>
      <c r="D11" s="13" t="s">
        <v>863</v>
      </c>
      <c r="E11" s="9">
        <v>2000</v>
      </c>
      <c r="F11" s="13" t="s">
        <v>864</v>
      </c>
      <c r="G11" s="23" t="s">
        <v>918</v>
      </c>
      <c r="H11" s="23" t="s">
        <v>552</v>
      </c>
      <c r="I11" s="11">
        <v>46.8</v>
      </c>
      <c r="J11" s="9">
        <v>1</v>
      </c>
      <c r="M11" s="17"/>
      <c r="N11" s="9"/>
      <c r="O11" s="24"/>
    </row>
    <row r="12" spans="1:15" x14ac:dyDescent="0.3">
      <c r="A12" s="9">
        <v>2</v>
      </c>
      <c r="B12" s="9">
        <v>2</v>
      </c>
      <c r="C12" s="13" t="s">
        <v>865</v>
      </c>
      <c r="D12" s="17" t="s">
        <v>866</v>
      </c>
      <c r="E12" s="9">
        <v>2000</v>
      </c>
      <c r="F12" s="13" t="s">
        <v>867</v>
      </c>
      <c r="G12" s="23" t="s">
        <v>922</v>
      </c>
      <c r="H12" s="23"/>
      <c r="I12" s="11">
        <v>47.2</v>
      </c>
      <c r="J12" s="9">
        <v>2</v>
      </c>
      <c r="K12" s="26"/>
      <c r="N12" s="9"/>
    </row>
    <row r="13" spans="1:15" x14ac:dyDescent="0.3">
      <c r="A13" s="9">
        <v>3</v>
      </c>
      <c r="B13" s="9">
        <v>10</v>
      </c>
      <c r="C13" s="13" t="s">
        <v>76</v>
      </c>
      <c r="D13" s="13" t="s">
        <v>1800</v>
      </c>
      <c r="E13" s="9">
        <v>2000</v>
      </c>
      <c r="F13" s="16" t="s">
        <v>869</v>
      </c>
      <c r="G13" s="12">
        <v>1.6912037037037034E-2</v>
      </c>
      <c r="H13" s="23"/>
      <c r="I13" s="11">
        <v>47.4</v>
      </c>
      <c r="J13" s="9">
        <v>3</v>
      </c>
      <c r="K13" s="9"/>
      <c r="M13" s="17"/>
      <c r="N13" s="9"/>
      <c r="O13" s="24"/>
    </row>
    <row r="14" spans="1:15" x14ac:dyDescent="0.3">
      <c r="A14" s="9">
        <v>4</v>
      </c>
      <c r="B14" s="9">
        <v>25</v>
      </c>
      <c r="C14" s="13" t="s">
        <v>48</v>
      </c>
      <c r="D14" s="17" t="s">
        <v>873</v>
      </c>
      <c r="E14" s="9">
        <v>2000</v>
      </c>
      <c r="F14" s="13" t="s">
        <v>292</v>
      </c>
      <c r="G14" s="23" t="s">
        <v>919</v>
      </c>
      <c r="H14" s="23"/>
      <c r="I14" s="11">
        <v>47.8</v>
      </c>
      <c r="J14" s="9">
        <v>5</v>
      </c>
      <c r="K14" s="9"/>
      <c r="M14" s="16"/>
      <c r="N14" s="9"/>
    </row>
    <row r="15" spans="1:15" x14ac:dyDescent="0.3">
      <c r="A15" s="9">
        <v>5</v>
      </c>
      <c r="B15" s="9">
        <v>8</v>
      </c>
      <c r="C15" s="13" t="s">
        <v>870</v>
      </c>
      <c r="D15" s="13" t="s">
        <v>871</v>
      </c>
      <c r="E15" s="9">
        <v>2000</v>
      </c>
      <c r="F15" s="13" t="s">
        <v>872</v>
      </c>
      <c r="G15" s="12">
        <v>1.7203703703703704E-2</v>
      </c>
      <c r="H15" s="23"/>
      <c r="I15" s="11">
        <v>47.8</v>
      </c>
      <c r="J15" s="9">
        <v>4</v>
      </c>
      <c r="K15" s="9"/>
      <c r="M15" s="17"/>
      <c r="N15" s="9"/>
      <c r="O15" s="24"/>
    </row>
    <row r="16" spans="1:15" x14ac:dyDescent="0.3">
      <c r="A16" s="9">
        <v>6</v>
      </c>
      <c r="B16" s="9">
        <v>17</v>
      </c>
      <c r="C16" s="13" t="s">
        <v>883</v>
      </c>
      <c r="D16" s="17" t="s">
        <v>877</v>
      </c>
      <c r="E16" s="9">
        <v>2000</v>
      </c>
      <c r="G16" s="23" t="s">
        <v>920</v>
      </c>
      <c r="H16" s="23"/>
      <c r="I16" s="11">
        <v>53.4</v>
      </c>
      <c r="J16" s="9">
        <v>10</v>
      </c>
      <c r="K16" s="16"/>
      <c r="N16" s="9"/>
    </row>
    <row r="17" spans="1:15" x14ac:dyDescent="0.3">
      <c r="A17" s="9">
        <v>7</v>
      </c>
      <c r="B17" s="9">
        <v>15</v>
      </c>
      <c r="C17" s="13" t="s">
        <v>231</v>
      </c>
      <c r="D17" s="13" t="s">
        <v>877</v>
      </c>
      <c r="E17" s="9">
        <v>2000</v>
      </c>
      <c r="F17" s="17" t="s">
        <v>879</v>
      </c>
      <c r="G17" s="23" t="s">
        <v>921</v>
      </c>
      <c r="H17" s="23"/>
      <c r="I17" s="11">
        <v>50.8</v>
      </c>
      <c r="J17" s="9">
        <v>8</v>
      </c>
      <c r="K17" s="9"/>
      <c r="M17" s="17"/>
      <c r="N17" s="9"/>
      <c r="O17" s="24"/>
    </row>
    <row r="18" spans="1:15" x14ac:dyDescent="0.3">
      <c r="A18" s="9"/>
      <c r="G18" s="23"/>
      <c r="H18" s="75"/>
      <c r="I18" s="11"/>
      <c r="J18" s="9"/>
      <c r="K18" s="9"/>
      <c r="M18" s="16"/>
      <c r="N18" s="9"/>
      <c r="O18" s="79"/>
    </row>
    <row r="19" spans="1:15" x14ac:dyDescent="0.3">
      <c r="A19" s="9"/>
      <c r="B19" s="26" t="s">
        <v>27</v>
      </c>
      <c r="G19" s="23"/>
      <c r="H19" s="75"/>
      <c r="I19" s="11"/>
      <c r="J19" s="9"/>
      <c r="K19" s="9"/>
      <c r="M19" s="16"/>
      <c r="N19" s="9"/>
    </row>
    <row r="20" spans="1:15" x14ac:dyDescent="0.3">
      <c r="A20" s="9"/>
      <c r="G20" s="23"/>
      <c r="H20" s="75"/>
      <c r="I20" s="11"/>
      <c r="J20" s="9"/>
      <c r="K20" s="9"/>
      <c r="N20" s="9"/>
      <c r="O20" s="24"/>
    </row>
    <row r="21" spans="1:15" x14ac:dyDescent="0.3">
      <c r="A21" s="9"/>
      <c r="B21" s="9">
        <v>22</v>
      </c>
      <c r="C21" s="13" t="s">
        <v>880</v>
      </c>
      <c r="D21" s="16" t="s">
        <v>881</v>
      </c>
      <c r="E21" s="9">
        <v>1600</v>
      </c>
      <c r="F21" s="13" t="s">
        <v>882</v>
      </c>
      <c r="G21" s="23" t="s">
        <v>284</v>
      </c>
      <c r="H21" s="75"/>
      <c r="I21" s="11">
        <v>53.6</v>
      </c>
      <c r="J21" s="9">
        <v>9</v>
      </c>
      <c r="K21" s="9"/>
      <c r="N21" s="9"/>
      <c r="O21" s="24"/>
    </row>
    <row r="22" spans="1:15" x14ac:dyDescent="0.3">
      <c r="A22" s="9"/>
      <c r="B22" s="9">
        <v>3</v>
      </c>
      <c r="C22" s="13" t="s">
        <v>874</v>
      </c>
      <c r="D22" s="16" t="s">
        <v>875</v>
      </c>
      <c r="E22" s="9">
        <v>2000</v>
      </c>
      <c r="F22" s="13" t="s">
        <v>876</v>
      </c>
      <c r="G22" s="23" t="s">
        <v>923</v>
      </c>
      <c r="H22" s="75"/>
      <c r="I22" s="11">
        <v>47.4</v>
      </c>
      <c r="J22" s="9">
        <v>6</v>
      </c>
      <c r="K22" s="9"/>
      <c r="N22" s="9"/>
      <c r="O22" s="24"/>
    </row>
    <row r="23" spans="1:15" x14ac:dyDescent="0.3">
      <c r="A23" s="9"/>
      <c r="B23" s="9">
        <v>12</v>
      </c>
      <c r="C23" s="13" t="s">
        <v>235</v>
      </c>
      <c r="D23" s="17" t="s">
        <v>877</v>
      </c>
      <c r="E23" s="9">
        <v>2000</v>
      </c>
      <c r="F23" s="13" t="s">
        <v>878</v>
      </c>
      <c r="G23" s="23" t="s">
        <v>924</v>
      </c>
      <c r="H23" s="75"/>
      <c r="I23" s="11">
        <v>48.2</v>
      </c>
      <c r="J23" s="9">
        <v>7</v>
      </c>
      <c r="K23" s="9"/>
      <c r="N23" s="9"/>
      <c r="O23" s="24"/>
    </row>
    <row r="24" spans="1:15" x14ac:dyDescent="0.3">
      <c r="A24" s="9"/>
      <c r="B24" s="9">
        <v>11</v>
      </c>
      <c r="C24" s="13" t="s">
        <v>884</v>
      </c>
      <c r="D24" s="13" t="s">
        <v>868</v>
      </c>
      <c r="E24" s="9">
        <v>2000</v>
      </c>
      <c r="F24" s="13" t="s">
        <v>885</v>
      </c>
      <c r="G24" s="23" t="s">
        <v>59</v>
      </c>
      <c r="H24" s="23"/>
      <c r="I24" s="11">
        <v>58.6</v>
      </c>
      <c r="J24" s="9">
        <v>11</v>
      </c>
      <c r="K24" s="76" t="s">
        <v>298</v>
      </c>
      <c r="N24" s="9"/>
      <c r="O24" s="24"/>
    </row>
    <row r="25" spans="1:15" x14ac:dyDescent="0.3">
      <c r="A25" s="9"/>
      <c r="D25" s="16"/>
      <c r="E25" s="9"/>
      <c r="G25" s="12"/>
      <c r="H25" s="23"/>
      <c r="I25" s="11"/>
      <c r="J25" s="9"/>
      <c r="K25" s="76"/>
      <c r="N25" s="9"/>
    </row>
    <row r="26" spans="1:15" x14ac:dyDescent="0.3">
      <c r="B26" s="26" t="s">
        <v>17</v>
      </c>
      <c r="C26" s="13" t="s">
        <v>862</v>
      </c>
      <c r="D26" s="13" t="s">
        <v>863</v>
      </c>
      <c r="E26" s="9">
        <v>2000</v>
      </c>
      <c r="F26" s="13" t="s">
        <v>864</v>
      </c>
      <c r="G26" s="252" t="s">
        <v>896</v>
      </c>
      <c r="H26" s="252" t="s">
        <v>897</v>
      </c>
      <c r="I26" s="77" t="s">
        <v>917</v>
      </c>
      <c r="J26" s="77"/>
      <c r="K26" s="97"/>
      <c r="M26" s="16"/>
      <c r="N26" s="9"/>
    </row>
    <row r="27" spans="1:15" x14ac:dyDescent="0.3">
      <c r="B27" s="26"/>
      <c r="E27" s="9"/>
      <c r="G27" s="252"/>
      <c r="H27" s="252"/>
      <c r="I27" s="77"/>
      <c r="J27" s="77"/>
      <c r="K27" s="97"/>
      <c r="M27" s="16"/>
      <c r="N27" s="9"/>
    </row>
    <row r="28" spans="1:15" x14ac:dyDescent="0.3">
      <c r="B28" s="26" t="s">
        <v>26</v>
      </c>
      <c r="C28" s="13" t="s">
        <v>925</v>
      </c>
      <c r="E28" s="9"/>
      <c r="G28" s="252"/>
      <c r="H28" s="252"/>
      <c r="I28" s="16"/>
      <c r="J28" s="9"/>
    </row>
    <row r="29" spans="1:15" x14ac:dyDescent="0.3">
      <c r="B29" s="26"/>
      <c r="E29" s="9"/>
      <c r="G29" s="252"/>
      <c r="H29" s="252"/>
      <c r="I29" s="16"/>
      <c r="J29" s="9"/>
    </row>
    <row r="30" spans="1:15" x14ac:dyDescent="0.3">
      <c r="B30" s="9">
        <v>21</v>
      </c>
      <c r="C30" s="13" t="s">
        <v>93</v>
      </c>
      <c r="D30" s="13" t="s">
        <v>886</v>
      </c>
      <c r="E30" s="9">
        <v>2000</v>
      </c>
      <c r="F30" s="13" t="s">
        <v>363</v>
      </c>
      <c r="G30" s="252"/>
      <c r="H30" s="252"/>
      <c r="I30" s="16"/>
      <c r="J30" s="9"/>
    </row>
    <row r="31" spans="1:15" x14ac:dyDescent="0.3">
      <c r="E31" s="9"/>
      <c r="F31" s="24"/>
      <c r="G31" s="252"/>
      <c r="H31" s="252"/>
      <c r="I31" s="16"/>
      <c r="J31" s="9"/>
      <c r="K31" s="16"/>
    </row>
    <row r="32" spans="1:15" x14ac:dyDescent="0.3">
      <c r="A32" s="9"/>
      <c r="B32" s="76" t="s">
        <v>979</v>
      </c>
      <c r="E32" s="9"/>
      <c r="G32" s="12"/>
      <c r="H32" s="23"/>
      <c r="I32" s="23"/>
      <c r="J32" s="9"/>
      <c r="N32" s="9"/>
    </row>
    <row r="33" spans="1:14" x14ac:dyDescent="0.3">
      <c r="A33" s="9"/>
      <c r="E33" s="9"/>
      <c r="G33" s="12"/>
      <c r="H33" s="23"/>
      <c r="I33" s="23"/>
      <c r="J33" s="9"/>
      <c r="N33" s="9"/>
    </row>
    <row r="34" spans="1:14" x14ac:dyDescent="0.3">
      <c r="A34" s="9">
        <v>1</v>
      </c>
      <c r="B34" s="9">
        <v>1</v>
      </c>
      <c r="C34" s="13" t="s">
        <v>862</v>
      </c>
      <c r="D34" s="13" t="s">
        <v>863</v>
      </c>
      <c r="E34" s="9">
        <v>2000</v>
      </c>
      <c r="F34" s="13" t="s">
        <v>864</v>
      </c>
      <c r="G34" s="12">
        <v>3.3385416666666667E-2</v>
      </c>
      <c r="H34" s="23"/>
      <c r="I34" s="23"/>
      <c r="J34" s="9"/>
      <c r="N34" s="9"/>
    </row>
    <row r="35" spans="1:14" x14ac:dyDescent="0.3">
      <c r="A35" s="9">
        <v>2</v>
      </c>
      <c r="B35" s="9">
        <v>2</v>
      </c>
      <c r="C35" s="13" t="s">
        <v>865</v>
      </c>
      <c r="D35" s="17" t="s">
        <v>866</v>
      </c>
      <c r="E35" s="9">
        <v>2000</v>
      </c>
      <c r="F35" s="13" t="s">
        <v>867</v>
      </c>
      <c r="G35" s="12">
        <v>3.3629629629629627E-2</v>
      </c>
      <c r="H35" s="23"/>
      <c r="I35" s="23"/>
      <c r="J35" s="9"/>
      <c r="N35" s="9"/>
    </row>
    <row r="36" spans="1:14" x14ac:dyDescent="0.3">
      <c r="A36" s="9">
        <v>3</v>
      </c>
      <c r="B36" s="9">
        <v>10</v>
      </c>
      <c r="C36" s="13" t="s">
        <v>76</v>
      </c>
      <c r="D36" s="13" t="s">
        <v>1800</v>
      </c>
      <c r="E36" s="9">
        <v>2000</v>
      </c>
      <c r="F36" s="16" t="s">
        <v>869</v>
      </c>
      <c r="G36" s="12">
        <v>3.3671296296296296E-2</v>
      </c>
      <c r="H36" s="23"/>
      <c r="I36" s="23"/>
      <c r="J36" s="9"/>
      <c r="N36" s="9"/>
    </row>
    <row r="37" spans="1:14" x14ac:dyDescent="0.3">
      <c r="A37" s="9">
        <v>4</v>
      </c>
      <c r="B37" s="9">
        <v>8</v>
      </c>
      <c r="C37" s="13" t="s">
        <v>870</v>
      </c>
      <c r="D37" s="13" t="s">
        <v>871</v>
      </c>
      <c r="E37" s="9">
        <v>2000</v>
      </c>
      <c r="F37" s="13" t="s">
        <v>872</v>
      </c>
      <c r="G37" s="12">
        <v>3.4053240740740738E-2</v>
      </c>
      <c r="H37" s="23"/>
      <c r="I37" s="23"/>
      <c r="J37" s="9"/>
      <c r="N37" s="9"/>
    </row>
    <row r="38" spans="1:14" x14ac:dyDescent="0.3">
      <c r="A38" s="9">
        <v>5</v>
      </c>
      <c r="B38" s="9">
        <v>25</v>
      </c>
      <c r="C38" s="13" t="s">
        <v>48</v>
      </c>
      <c r="D38" s="17" t="s">
        <v>873</v>
      </c>
      <c r="E38" s="9">
        <v>2000</v>
      </c>
      <c r="F38" s="13" t="s">
        <v>292</v>
      </c>
      <c r="G38" s="12">
        <v>3.4215277777777782E-2</v>
      </c>
      <c r="H38" s="23"/>
      <c r="I38" s="23"/>
      <c r="J38" s="9"/>
      <c r="N38" s="9"/>
    </row>
    <row r="39" spans="1:14" x14ac:dyDescent="0.3">
      <c r="A39" s="9">
        <v>6</v>
      </c>
      <c r="B39" s="9">
        <v>15</v>
      </c>
      <c r="C39" s="13" t="s">
        <v>231</v>
      </c>
      <c r="D39" s="13" t="s">
        <v>877</v>
      </c>
      <c r="E39" s="9">
        <v>2000</v>
      </c>
      <c r="F39" s="17" t="s">
        <v>879</v>
      </c>
      <c r="G39" s="9" t="s">
        <v>926</v>
      </c>
      <c r="H39" s="23"/>
      <c r="I39" s="23"/>
      <c r="J39" s="9"/>
      <c r="N39" s="9"/>
    </row>
    <row r="40" spans="1:14" x14ac:dyDescent="0.3">
      <c r="A40" s="9">
        <v>7</v>
      </c>
      <c r="B40" s="9">
        <v>22</v>
      </c>
      <c r="C40" s="13" t="s">
        <v>880</v>
      </c>
      <c r="D40" s="16" t="s">
        <v>881</v>
      </c>
      <c r="E40" s="9">
        <v>1600</v>
      </c>
      <c r="F40" s="13" t="s">
        <v>882</v>
      </c>
      <c r="G40" s="14" t="s">
        <v>927</v>
      </c>
      <c r="H40" s="23"/>
      <c r="I40" s="23"/>
      <c r="J40" s="9"/>
      <c r="N40" s="9"/>
    </row>
    <row r="41" spans="1:14" x14ac:dyDescent="0.3">
      <c r="A41" s="9">
        <v>8</v>
      </c>
      <c r="B41" s="9">
        <v>17</v>
      </c>
      <c r="C41" s="13" t="s">
        <v>883</v>
      </c>
      <c r="D41" s="17" t="s">
        <v>877</v>
      </c>
      <c r="E41" s="9">
        <v>2000</v>
      </c>
      <c r="G41" s="12" t="s">
        <v>928</v>
      </c>
      <c r="H41" s="23"/>
      <c r="I41" s="23"/>
      <c r="J41" s="9"/>
      <c r="N41" s="9"/>
    </row>
    <row r="42" spans="1:14" x14ac:dyDescent="0.3">
      <c r="A42" s="9"/>
      <c r="D42" s="16"/>
      <c r="E42" s="9"/>
      <c r="G42" s="12"/>
      <c r="H42" s="23"/>
      <c r="I42" s="23"/>
      <c r="J42" s="9"/>
      <c r="N42" s="9"/>
    </row>
    <row r="43" spans="1:14" x14ac:dyDescent="0.3">
      <c r="A43" s="26" t="s">
        <v>34</v>
      </c>
      <c r="E43" s="9"/>
    </row>
    <row r="44" spans="1:14" x14ac:dyDescent="0.3">
      <c r="A44" s="9">
        <v>1</v>
      </c>
      <c r="B44" s="9">
        <v>11</v>
      </c>
      <c r="C44" s="13" t="s">
        <v>884</v>
      </c>
      <c r="D44" s="13" t="s">
        <v>914</v>
      </c>
      <c r="G44" s="16"/>
    </row>
    <row r="45" spans="1:14" x14ac:dyDescent="0.3">
      <c r="A45" s="9"/>
      <c r="D45" s="16" t="s">
        <v>929</v>
      </c>
      <c r="E45" s="9"/>
      <c r="I45" s="78"/>
    </row>
    <row r="46" spans="1:14" x14ac:dyDescent="0.3">
      <c r="A46" s="9">
        <v>2</v>
      </c>
      <c r="B46" s="16" t="s">
        <v>1799</v>
      </c>
      <c r="D46" s="16"/>
      <c r="E46" s="9"/>
      <c r="I46" s="26"/>
    </row>
    <row r="47" spans="1:14" x14ac:dyDescent="0.3">
      <c r="A47" s="9"/>
      <c r="D47" s="16"/>
      <c r="E47" s="9"/>
      <c r="I47" s="26"/>
    </row>
    <row r="48" spans="1:14" x14ac:dyDescent="0.3">
      <c r="A48" s="9"/>
      <c r="E48" s="9"/>
      <c r="I48" s="26"/>
    </row>
    <row r="49" spans="1:9" x14ac:dyDescent="0.3">
      <c r="A49" s="9"/>
      <c r="D49" s="16"/>
      <c r="E49" s="9"/>
      <c r="I49" s="26"/>
    </row>
    <row r="50" spans="1:9" x14ac:dyDescent="0.3">
      <c r="A50" s="9"/>
      <c r="D50" s="16"/>
      <c r="E50" s="9"/>
      <c r="F50" s="17"/>
    </row>
    <row r="51" spans="1:9" x14ac:dyDescent="0.3">
      <c r="A51" s="78"/>
      <c r="E51" s="9"/>
    </row>
    <row r="52" spans="1:9" x14ac:dyDescent="0.3">
      <c r="A52" s="26"/>
      <c r="E52" s="17"/>
    </row>
    <row r="53" spans="1:9" x14ac:dyDescent="0.3">
      <c r="A53" s="9"/>
    </row>
    <row r="54" spans="1:9" x14ac:dyDescent="0.3">
      <c r="A54" s="9"/>
    </row>
    <row r="55" spans="1:9" x14ac:dyDescent="0.3">
      <c r="A55" s="9"/>
      <c r="D55" s="17"/>
    </row>
    <row r="56" spans="1:9" x14ac:dyDescent="0.3">
      <c r="A56" s="9"/>
    </row>
    <row r="57" spans="1:9" x14ac:dyDescent="0.3">
      <c r="A57" s="9"/>
      <c r="D57" s="17"/>
    </row>
  </sheetData>
  <sortState xmlns:xlrd2="http://schemas.microsoft.com/office/spreadsheetml/2017/richdata2" ref="A34:F41">
    <sortCondition ref="A34:A41"/>
  </sortState>
  <pageMargins left="0.70866141732283472" right="0.70866141732283472" top="0.74803149606299213" bottom="0.74803149606299213" header="0.31496062992125984" footer="0.31496062992125984"/>
  <pageSetup scale="74" orientation="landscape"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8"/>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7" style="13" customWidth="1"/>
    <col min="5" max="5" width="7.33203125" style="13" customWidth="1"/>
    <col min="6" max="6" width="32.5546875" style="13" customWidth="1"/>
    <col min="7" max="7" width="12" style="13" customWidth="1"/>
    <col min="8" max="8" width="10.5546875" style="13" customWidth="1"/>
    <col min="9" max="10" width="10.5546875" style="9" customWidth="1"/>
    <col min="11" max="16384" width="9.109375" style="13"/>
  </cols>
  <sheetData>
    <row r="1" spans="1:12" x14ac:dyDescent="0.3">
      <c r="A1" s="13" t="s">
        <v>11</v>
      </c>
      <c r="C1" s="17" t="s">
        <v>531</v>
      </c>
    </row>
    <row r="2" spans="1:12" x14ac:dyDescent="0.3">
      <c r="A2" s="16" t="s">
        <v>12</v>
      </c>
      <c r="B2" s="16"/>
      <c r="C2" s="16" t="s">
        <v>402</v>
      </c>
      <c r="D2" s="16"/>
      <c r="E2" s="16"/>
      <c r="F2" s="16"/>
    </row>
    <row r="3" spans="1:12" x14ac:dyDescent="0.3">
      <c r="A3" s="13" t="s">
        <v>7</v>
      </c>
      <c r="C3" s="16" t="s">
        <v>6</v>
      </c>
      <c r="D3" s="13" t="s">
        <v>9</v>
      </c>
      <c r="E3" s="16" t="s">
        <v>18</v>
      </c>
      <c r="F3" s="16"/>
    </row>
    <row r="4" spans="1:12" x14ac:dyDescent="0.3">
      <c r="A4" s="13" t="s">
        <v>8</v>
      </c>
      <c r="C4" s="17" t="s">
        <v>532</v>
      </c>
      <c r="D4" s="13" t="s">
        <v>10</v>
      </c>
      <c r="E4" s="16">
        <v>15</v>
      </c>
    </row>
    <row r="5" spans="1:12" x14ac:dyDescent="0.3">
      <c r="A5" s="13" t="s">
        <v>13</v>
      </c>
      <c r="C5" s="13" t="s">
        <v>14</v>
      </c>
    </row>
    <row r="7" spans="1:12" x14ac:dyDescent="0.3">
      <c r="B7" s="76" t="s">
        <v>19</v>
      </c>
      <c r="E7" s="9"/>
    </row>
    <row r="9" spans="1:12" x14ac:dyDescent="0.3">
      <c r="A9" s="13" t="s">
        <v>5</v>
      </c>
      <c r="B9" s="9" t="s">
        <v>0</v>
      </c>
      <c r="C9" s="13" t="s">
        <v>281</v>
      </c>
      <c r="D9" s="13" t="s">
        <v>1</v>
      </c>
      <c r="E9" s="9" t="s">
        <v>15</v>
      </c>
      <c r="F9" s="13" t="s">
        <v>2</v>
      </c>
      <c r="G9" s="9" t="s">
        <v>3</v>
      </c>
      <c r="H9" s="9" t="s">
        <v>4</v>
      </c>
      <c r="I9" s="9" t="s">
        <v>282</v>
      </c>
      <c r="J9" s="9" t="s">
        <v>287</v>
      </c>
    </row>
    <row r="10" spans="1:12" ht="15" thickBot="1" x14ac:dyDescent="0.35">
      <c r="A10" s="73"/>
      <c r="B10" s="74"/>
      <c r="C10" s="73"/>
      <c r="D10" s="73"/>
      <c r="E10" s="74" t="s">
        <v>16</v>
      </c>
      <c r="F10" s="73"/>
      <c r="G10" s="74" t="s">
        <v>290</v>
      </c>
      <c r="H10" s="74"/>
      <c r="I10" s="74" t="s">
        <v>283</v>
      </c>
      <c r="J10" s="74" t="s">
        <v>5</v>
      </c>
    </row>
    <row r="11" spans="1:12" x14ac:dyDescent="0.3">
      <c r="A11" s="9">
        <v>1</v>
      </c>
      <c r="B11" s="9">
        <v>4</v>
      </c>
      <c r="C11" s="13" t="s">
        <v>50</v>
      </c>
      <c r="D11" s="17" t="s">
        <v>534</v>
      </c>
      <c r="E11" s="9">
        <v>1600</v>
      </c>
      <c r="G11" s="116">
        <v>8.6238425925925927E-3</v>
      </c>
      <c r="H11" s="9" t="s">
        <v>550</v>
      </c>
      <c r="I11" s="9">
        <v>48.5</v>
      </c>
      <c r="K11" s="78" t="s">
        <v>298</v>
      </c>
    </row>
    <row r="12" spans="1:12" x14ac:dyDescent="0.3">
      <c r="A12" s="9">
        <v>2</v>
      </c>
      <c r="B12" s="9">
        <v>14</v>
      </c>
      <c r="C12" s="13" t="s">
        <v>418</v>
      </c>
      <c r="D12" s="16" t="s">
        <v>533</v>
      </c>
      <c r="E12" s="9">
        <v>1600</v>
      </c>
      <c r="F12" s="24"/>
      <c r="G12" s="12">
        <v>8.8130787037037032E-3</v>
      </c>
      <c r="H12" s="9"/>
      <c r="I12" s="11">
        <v>49.4</v>
      </c>
    </row>
    <row r="13" spans="1:12" x14ac:dyDescent="0.3">
      <c r="A13" s="9">
        <v>3</v>
      </c>
      <c r="B13" s="9">
        <v>19</v>
      </c>
      <c r="C13" s="13" t="s">
        <v>535</v>
      </c>
      <c r="D13" s="13" t="s">
        <v>534</v>
      </c>
      <c r="E13" s="9">
        <v>1600</v>
      </c>
      <c r="G13" s="12">
        <v>8.9328703703703705E-3</v>
      </c>
      <c r="I13" s="9">
        <v>49.2</v>
      </c>
      <c r="K13" s="78" t="s">
        <v>297</v>
      </c>
      <c r="L13" s="13" t="s">
        <v>40</v>
      </c>
    </row>
    <row r="14" spans="1:12" x14ac:dyDescent="0.3">
      <c r="A14" s="9">
        <v>4</v>
      </c>
      <c r="B14" s="9">
        <v>16</v>
      </c>
      <c r="C14" s="13" t="s">
        <v>228</v>
      </c>
      <c r="D14" s="13" t="s">
        <v>409</v>
      </c>
      <c r="E14" s="9">
        <v>1930</v>
      </c>
      <c r="G14" s="12">
        <v>9.0995370370370362E-3</v>
      </c>
      <c r="I14" s="9">
        <v>50.2</v>
      </c>
    </row>
    <row r="15" spans="1:12" x14ac:dyDescent="0.3">
      <c r="A15" s="9">
        <v>5</v>
      </c>
      <c r="B15" s="9">
        <v>10</v>
      </c>
      <c r="C15" s="13" t="s">
        <v>339</v>
      </c>
      <c r="D15" s="16" t="s">
        <v>536</v>
      </c>
      <c r="E15" s="9">
        <v>1600</v>
      </c>
      <c r="F15" s="24"/>
      <c r="G15" s="12" t="s">
        <v>544</v>
      </c>
      <c r="I15" s="11">
        <v>53.6</v>
      </c>
      <c r="J15" s="87"/>
    </row>
    <row r="16" spans="1:12" x14ac:dyDescent="0.3">
      <c r="A16" s="9">
        <v>6</v>
      </c>
      <c r="B16" s="9">
        <v>27</v>
      </c>
      <c r="C16" s="13" t="s">
        <v>422</v>
      </c>
      <c r="D16" s="13" t="s">
        <v>250</v>
      </c>
      <c r="E16" s="9">
        <v>1600</v>
      </c>
      <c r="F16" s="24" t="s">
        <v>417</v>
      </c>
      <c r="G16" s="12" t="s">
        <v>545</v>
      </c>
      <c r="I16" s="11">
        <v>54.6</v>
      </c>
      <c r="J16" s="87"/>
    </row>
    <row r="17" spans="1:12" x14ac:dyDescent="0.3">
      <c r="A17" s="9">
        <v>7</v>
      </c>
      <c r="B17" s="9">
        <v>33</v>
      </c>
      <c r="C17" s="16" t="s">
        <v>230</v>
      </c>
      <c r="D17" s="13" t="s">
        <v>250</v>
      </c>
      <c r="E17" s="9">
        <v>1600</v>
      </c>
      <c r="F17" s="24" t="s">
        <v>417</v>
      </c>
      <c r="G17" s="9" t="s">
        <v>546</v>
      </c>
      <c r="I17" s="11">
        <v>54.8</v>
      </c>
    </row>
    <row r="18" spans="1:12" x14ac:dyDescent="0.3">
      <c r="A18" s="9">
        <v>8</v>
      </c>
      <c r="B18" s="9">
        <v>11</v>
      </c>
      <c r="C18" s="16" t="s">
        <v>453</v>
      </c>
      <c r="D18" s="13" t="s">
        <v>537</v>
      </c>
      <c r="E18" s="9">
        <v>1790</v>
      </c>
      <c r="F18" s="24"/>
      <c r="G18" s="12" t="s">
        <v>547</v>
      </c>
      <c r="I18" s="9">
        <v>57.6</v>
      </c>
    </row>
    <row r="19" spans="1:12" x14ac:dyDescent="0.3">
      <c r="A19" s="9">
        <v>9</v>
      </c>
      <c r="B19" s="9">
        <v>12</v>
      </c>
      <c r="C19" s="16" t="s">
        <v>244</v>
      </c>
      <c r="D19" s="13" t="s">
        <v>538</v>
      </c>
      <c r="E19" s="9">
        <v>1850</v>
      </c>
      <c r="F19" s="24"/>
      <c r="G19" s="9" t="s">
        <v>548</v>
      </c>
      <c r="I19" s="9">
        <v>59.8</v>
      </c>
    </row>
    <row r="20" spans="1:12" x14ac:dyDescent="0.3">
      <c r="A20" s="9">
        <v>10</v>
      </c>
      <c r="B20" s="9">
        <v>18</v>
      </c>
      <c r="C20" s="16" t="s">
        <v>539</v>
      </c>
      <c r="D20" s="13" t="s">
        <v>414</v>
      </c>
      <c r="E20" s="9">
        <v>1600</v>
      </c>
      <c r="F20" s="24"/>
      <c r="G20" s="9" t="s">
        <v>549</v>
      </c>
      <c r="I20" s="11">
        <v>57.4</v>
      </c>
      <c r="K20" s="78" t="s">
        <v>299</v>
      </c>
    </row>
    <row r="21" spans="1:12" x14ac:dyDescent="0.3">
      <c r="A21" s="9"/>
      <c r="E21" s="9"/>
      <c r="F21" s="24"/>
    </row>
    <row r="22" spans="1:12" x14ac:dyDescent="0.3">
      <c r="A22" s="9"/>
      <c r="B22" s="26" t="s">
        <v>27</v>
      </c>
      <c r="E22" s="9"/>
      <c r="F22" s="24"/>
    </row>
    <row r="23" spans="1:12" x14ac:dyDescent="0.3">
      <c r="A23" s="9"/>
      <c r="E23" s="9"/>
      <c r="F23" s="24"/>
      <c r="G23" s="9"/>
      <c r="I23" s="14"/>
      <c r="J23" s="14"/>
    </row>
    <row r="24" spans="1:12" x14ac:dyDescent="0.3">
      <c r="A24" s="9"/>
      <c r="B24" s="9">
        <v>9</v>
      </c>
      <c r="C24" s="13" t="s">
        <v>226</v>
      </c>
      <c r="D24" s="13" t="s">
        <v>227</v>
      </c>
      <c r="E24" s="9">
        <v>1600</v>
      </c>
      <c r="F24" s="24"/>
      <c r="G24" s="9" t="s">
        <v>81</v>
      </c>
      <c r="I24" s="14">
        <v>54.7</v>
      </c>
      <c r="J24" s="14"/>
    </row>
    <row r="25" spans="1:12" x14ac:dyDescent="0.3">
      <c r="A25" s="9"/>
      <c r="B25" s="9">
        <v>21</v>
      </c>
      <c r="C25" s="13" t="s">
        <v>235</v>
      </c>
      <c r="D25" s="13" t="s">
        <v>541</v>
      </c>
      <c r="E25" s="9">
        <v>1986</v>
      </c>
      <c r="F25" s="24" t="s">
        <v>540</v>
      </c>
      <c r="G25" s="9" t="s">
        <v>30</v>
      </c>
      <c r="I25" s="14">
        <v>52.6</v>
      </c>
      <c r="J25" s="14"/>
    </row>
    <row r="26" spans="1:12" x14ac:dyDescent="0.3">
      <c r="A26" s="9"/>
      <c r="B26" s="9">
        <v>61</v>
      </c>
      <c r="C26" s="13" t="s">
        <v>542</v>
      </c>
      <c r="D26" s="13" t="s">
        <v>361</v>
      </c>
      <c r="E26" s="9">
        <v>1600</v>
      </c>
      <c r="F26" s="24"/>
      <c r="G26" s="9" t="s">
        <v>45</v>
      </c>
      <c r="I26" s="14">
        <v>76.3</v>
      </c>
      <c r="J26" s="14"/>
      <c r="L26" s="13" t="s">
        <v>543</v>
      </c>
    </row>
    <row r="27" spans="1:12" x14ac:dyDescent="0.3">
      <c r="A27" s="9"/>
      <c r="B27" s="117"/>
      <c r="C27" s="118"/>
      <c r="D27" s="118"/>
      <c r="E27" s="117"/>
      <c r="F27" s="119"/>
      <c r="G27" s="117"/>
    </row>
    <row r="28" spans="1:12" x14ac:dyDescent="0.3">
      <c r="B28" s="26" t="s">
        <v>17</v>
      </c>
      <c r="C28" s="13" t="s">
        <v>50</v>
      </c>
      <c r="D28" s="17" t="s">
        <v>534</v>
      </c>
      <c r="E28" s="9">
        <v>1600</v>
      </c>
      <c r="G28" s="9" t="s">
        <v>551</v>
      </c>
      <c r="H28" s="9" t="s">
        <v>552</v>
      </c>
    </row>
    <row r="29" spans="1:12" x14ac:dyDescent="0.3">
      <c r="E29" s="9"/>
    </row>
    <row r="30" spans="1:12" x14ac:dyDescent="0.3">
      <c r="B30" s="26" t="s">
        <v>26</v>
      </c>
      <c r="E30" s="9"/>
    </row>
    <row r="31" spans="1:12" x14ac:dyDescent="0.3">
      <c r="E31" s="9"/>
    </row>
    <row r="32" spans="1:12" x14ac:dyDescent="0.3">
      <c r="B32" s="9">
        <v>1</v>
      </c>
      <c r="C32" s="16" t="s">
        <v>33</v>
      </c>
      <c r="D32" s="13" t="s">
        <v>553</v>
      </c>
      <c r="E32" s="9">
        <v>1991</v>
      </c>
      <c r="F32" s="24"/>
      <c r="G32" s="9"/>
      <c r="I32" s="120"/>
      <c r="J32" s="87"/>
    </row>
    <row r="33" spans="1:9" x14ac:dyDescent="0.3">
      <c r="B33" s="9">
        <v>6</v>
      </c>
      <c r="C33" s="13" t="s">
        <v>99</v>
      </c>
      <c r="D33" s="13" t="s">
        <v>554</v>
      </c>
      <c r="E33" s="9">
        <v>1600</v>
      </c>
    </row>
    <row r="34" spans="1:9" x14ac:dyDescent="0.3">
      <c r="A34" s="78"/>
      <c r="B34" s="9">
        <v>7</v>
      </c>
      <c r="C34" s="13" t="s">
        <v>216</v>
      </c>
      <c r="D34" s="13" t="s">
        <v>564</v>
      </c>
      <c r="E34" s="9">
        <v>1600</v>
      </c>
      <c r="F34" s="13" t="s">
        <v>416</v>
      </c>
    </row>
    <row r="35" spans="1:9" x14ac:dyDescent="0.3">
      <c r="B35" s="9">
        <v>8</v>
      </c>
      <c r="C35" s="13" t="s">
        <v>261</v>
      </c>
      <c r="D35" s="13" t="s">
        <v>555</v>
      </c>
      <c r="E35" s="9">
        <v>1930</v>
      </c>
    </row>
    <row r="36" spans="1:9" x14ac:dyDescent="0.3">
      <c r="B36" s="9">
        <v>15</v>
      </c>
      <c r="C36" s="13" t="s">
        <v>415</v>
      </c>
      <c r="D36" s="13" t="s">
        <v>378</v>
      </c>
      <c r="E36" s="9">
        <v>1600</v>
      </c>
    </row>
    <row r="37" spans="1:9" x14ac:dyDescent="0.3">
      <c r="B37" s="9">
        <v>17</v>
      </c>
      <c r="C37" s="13" t="s">
        <v>79</v>
      </c>
      <c r="D37" s="13" t="s">
        <v>556</v>
      </c>
      <c r="E37" s="9">
        <v>1970</v>
      </c>
      <c r="F37" s="13" t="s">
        <v>103</v>
      </c>
    </row>
    <row r="38" spans="1:9" x14ac:dyDescent="0.3">
      <c r="B38" s="9">
        <v>22</v>
      </c>
      <c r="C38" s="13" t="s">
        <v>557</v>
      </c>
      <c r="D38" s="13" t="s">
        <v>35</v>
      </c>
      <c r="E38" s="9">
        <v>1600</v>
      </c>
      <c r="I38" s="16"/>
    </row>
    <row r="39" spans="1:9" x14ac:dyDescent="0.3">
      <c r="B39" s="9">
        <v>23</v>
      </c>
      <c r="C39" s="13" t="s">
        <v>237</v>
      </c>
      <c r="D39" s="13" t="s">
        <v>558</v>
      </c>
      <c r="E39" s="9">
        <v>998</v>
      </c>
      <c r="F39" s="13" t="s">
        <v>559</v>
      </c>
    </row>
    <row r="40" spans="1:9" x14ac:dyDescent="0.3">
      <c r="B40" s="9">
        <v>54</v>
      </c>
      <c r="C40" s="13" t="s">
        <v>560</v>
      </c>
      <c r="D40" s="13" t="s">
        <v>361</v>
      </c>
      <c r="E40" s="9">
        <v>1600</v>
      </c>
      <c r="F40" s="13" t="s">
        <v>561</v>
      </c>
    </row>
    <row r="41" spans="1:9" x14ac:dyDescent="0.3">
      <c r="E41" s="9"/>
    </row>
    <row r="42" spans="1:9" x14ac:dyDescent="0.3">
      <c r="A42" s="26" t="s">
        <v>34</v>
      </c>
      <c r="E42" s="9"/>
    </row>
    <row r="43" spans="1:9" x14ac:dyDescent="0.3">
      <c r="A43" s="9">
        <v>1</v>
      </c>
      <c r="B43" s="9">
        <v>4</v>
      </c>
      <c r="C43" s="13" t="s">
        <v>50</v>
      </c>
      <c r="D43" s="13" t="s">
        <v>562</v>
      </c>
      <c r="E43" s="9"/>
    </row>
    <row r="44" spans="1:9" x14ac:dyDescent="0.3">
      <c r="A44" s="9">
        <v>2</v>
      </c>
      <c r="B44" s="9">
        <v>18</v>
      </c>
      <c r="C44" s="16" t="s">
        <v>539</v>
      </c>
      <c r="D44" s="13" t="s">
        <v>563</v>
      </c>
      <c r="E44" s="9"/>
    </row>
    <row r="45" spans="1:9" x14ac:dyDescent="0.3">
      <c r="A45" s="9">
        <v>3</v>
      </c>
      <c r="B45" s="9">
        <v>19</v>
      </c>
      <c r="C45" s="13" t="s">
        <v>535</v>
      </c>
      <c r="D45" s="13" t="s">
        <v>1811</v>
      </c>
      <c r="E45" s="9"/>
    </row>
    <row r="46" spans="1:9" x14ac:dyDescent="0.3">
      <c r="E46" s="9"/>
    </row>
    <row r="47" spans="1:9" x14ac:dyDescent="0.3">
      <c r="E47" s="9"/>
    </row>
    <row r="48" spans="1:9" x14ac:dyDescent="0.3">
      <c r="E48" s="9"/>
    </row>
  </sheetData>
  <sortState xmlns:xlrd2="http://schemas.microsoft.com/office/spreadsheetml/2017/richdata2" ref="A21:H28">
    <sortCondition descending="1" ref="C19"/>
  </sortState>
  <pageMargins left="0.70866141732283472" right="0.70866141732283472" top="0.74803149606299213" bottom="0.74803149606299213" header="0.31496062992125984" footer="0.31496062992125984"/>
  <pageSetup paperSize="9" scale="68" orientation="landscape" horizontalDpi="4294967294"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K44"/>
  <sheetViews>
    <sheetView showGridLines="0" zoomScale="80" zoomScaleNormal="80" workbookViewId="0"/>
  </sheetViews>
  <sheetFormatPr defaultColWidth="8.88671875" defaultRowHeight="14.4" x14ac:dyDescent="0.3"/>
  <cols>
    <col min="1" max="1" width="8.88671875" style="13"/>
    <col min="2" max="2" width="8.88671875" style="9"/>
    <col min="3" max="3" width="27.109375" style="13" customWidth="1"/>
    <col min="4" max="4" width="18.88671875" style="13" customWidth="1"/>
    <col min="5" max="5" width="7.33203125" style="13" customWidth="1"/>
    <col min="6" max="6" width="47.33203125" style="13" customWidth="1"/>
    <col min="7" max="7" width="13.6640625" style="13" customWidth="1"/>
    <col min="8" max="8" width="10.44140625" style="13" customWidth="1"/>
    <col min="9" max="10" width="8.88671875" style="9"/>
    <col min="11" max="16384" width="8.88671875" style="13"/>
  </cols>
  <sheetData>
    <row r="1" spans="1:10" x14ac:dyDescent="0.3">
      <c r="A1" s="13" t="s">
        <v>11</v>
      </c>
      <c r="C1" s="16" t="s">
        <v>336</v>
      </c>
    </row>
    <row r="2" spans="1:10" x14ac:dyDescent="0.3">
      <c r="A2" s="16" t="s">
        <v>12</v>
      </c>
      <c r="B2" s="16"/>
      <c r="C2" s="17" t="s">
        <v>1214</v>
      </c>
      <c r="D2" s="16"/>
      <c r="E2" s="16"/>
      <c r="F2" s="16"/>
    </row>
    <row r="3" spans="1:10" x14ac:dyDescent="0.3">
      <c r="A3" s="13" t="s">
        <v>7</v>
      </c>
      <c r="C3" s="16" t="s">
        <v>6</v>
      </c>
      <c r="D3" s="13" t="s">
        <v>9</v>
      </c>
      <c r="E3" s="16" t="s">
        <v>18</v>
      </c>
      <c r="F3" s="16"/>
    </row>
    <row r="4" spans="1:10" x14ac:dyDescent="0.3">
      <c r="A4" s="13" t="s">
        <v>8</v>
      </c>
      <c r="B4" s="16"/>
      <c r="C4" s="16" t="s">
        <v>532</v>
      </c>
      <c r="D4" s="13" t="s">
        <v>10</v>
      </c>
      <c r="E4" s="16">
        <v>10</v>
      </c>
    </row>
    <row r="5" spans="1:10" x14ac:dyDescent="0.3">
      <c r="A5" s="13" t="s">
        <v>13</v>
      </c>
      <c r="C5" s="13" t="s">
        <v>14</v>
      </c>
    </row>
    <row r="7" spans="1:10" x14ac:dyDescent="0.3">
      <c r="A7" s="13" t="s">
        <v>291</v>
      </c>
      <c r="C7" s="17" t="s">
        <v>195</v>
      </c>
    </row>
    <row r="8" spans="1:10" x14ac:dyDescent="0.3">
      <c r="C8" s="58" t="s">
        <v>358</v>
      </c>
    </row>
    <row r="9" spans="1:10" x14ac:dyDescent="0.3">
      <c r="C9" s="17"/>
    </row>
    <row r="10" spans="1:10" x14ac:dyDescent="0.3">
      <c r="B10" s="26" t="s">
        <v>19</v>
      </c>
      <c r="E10" s="9"/>
    </row>
    <row r="12" spans="1:10" x14ac:dyDescent="0.3">
      <c r="A12" s="13" t="s">
        <v>5</v>
      </c>
      <c r="B12" s="9" t="s">
        <v>0</v>
      </c>
      <c r="C12" s="13" t="s">
        <v>281</v>
      </c>
      <c r="D12" s="13" t="s">
        <v>1</v>
      </c>
      <c r="E12" s="9" t="s">
        <v>15</v>
      </c>
      <c r="F12" s="13" t="s">
        <v>2</v>
      </c>
      <c r="G12" s="9" t="s">
        <v>3</v>
      </c>
      <c r="H12" s="9" t="s">
        <v>4</v>
      </c>
      <c r="I12" s="9" t="s">
        <v>337</v>
      </c>
      <c r="J12" s="9" t="s">
        <v>287</v>
      </c>
    </row>
    <row r="13" spans="1:10" ht="15" thickBot="1" x14ac:dyDescent="0.35">
      <c r="A13" s="73"/>
      <c r="B13" s="74"/>
      <c r="C13" s="73"/>
      <c r="D13" s="73"/>
      <c r="E13" s="74" t="s">
        <v>16</v>
      </c>
      <c r="F13" s="73"/>
      <c r="G13" s="74" t="s">
        <v>58</v>
      </c>
      <c r="H13" s="74"/>
      <c r="I13" s="74" t="s">
        <v>283</v>
      </c>
      <c r="J13" s="74" t="s">
        <v>338</v>
      </c>
    </row>
    <row r="14" spans="1:10" x14ac:dyDescent="0.3">
      <c r="A14" s="10">
        <v>1</v>
      </c>
      <c r="B14" s="10">
        <v>85</v>
      </c>
      <c r="C14" s="19" t="s">
        <v>52</v>
      </c>
      <c r="D14" s="19" t="s">
        <v>238</v>
      </c>
      <c r="E14" s="10">
        <v>998</v>
      </c>
      <c r="F14" s="21" t="s">
        <v>1215</v>
      </c>
      <c r="G14" s="20" t="s">
        <v>1216</v>
      </c>
      <c r="H14" s="10" t="s">
        <v>1217</v>
      </c>
      <c r="I14" s="22">
        <v>60.8</v>
      </c>
      <c r="J14" s="88"/>
    </row>
    <row r="15" spans="1:10" x14ac:dyDescent="0.3">
      <c r="A15" s="10">
        <v>2</v>
      </c>
      <c r="B15" s="10">
        <v>90</v>
      </c>
      <c r="C15" s="19" t="s">
        <v>1038</v>
      </c>
      <c r="D15" s="19" t="s">
        <v>353</v>
      </c>
      <c r="E15" s="10">
        <v>1111</v>
      </c>
      <c r="F15" s="19" t="s">
        <v>1039</v>
      </c>
      <c r="G15" s="20" t="s">
        <v>1218</v>
      </c>
      <c r="H15" s="10"/>
      <c r="I15" s="10">
        <v>61.2</v>
      </c>
      <c r="J15" s="88"/>
    </row>
    <row r="16" spans="1:10" x14ac:dyDescent="0.3">
      <c r="A16" s="9">
        <v>3</v>
      </c>
      <c r="B16" s="9">
        <v>65</v>
      </c>
      <c r="C16" s="13" t="s">
        <v>356</v>
      </c>
      <c r="D16" s="16" t="s">
        <v>357</v>
      </c>
      <c r="E16" s="14">
        <v>1973</v>
      </c>
      <c r="F16" s="13" t="s">
        <v>1040</v>
      </c>
      <c r="G16" s="23" t="s">
        <v>1219</v>
      </c>
      <c r="I16" s="11">
        <v>63.2</v>
      </c>
      <c r="J16" s="87"/>
    </row>
    <row r="17" spans="1:11" x14ac:dyDescent="0.3">
      <c r="A17" s="9">
        <v>4</v>
      </c>
      <c r="B17" s="9">
        <v>77</v>
      </c>
      <c r="C17" s="13" t="s">
        <v>344</v>
      </c>
      <c r="D17" s="13" t="s">
        <v>89</v>
      </c>
      <c r="E17" s="9">
        <v>1600</v>
      </c>
      <c r="F17" s="13" t="s">
        <v>1215</v>
      </c>
      <c r="G17" s="23" t="s">
        <v>1220</v>
      </c>
      <c r="I17" s="11">
        <v>61.4</v>
      </c>
      <c r="J17" s="87"/>
      <c r="K17" s="78"/>
    </row>
    <row r="18" spans="1:11" x14ac:dyDescent="0.3">
      <c r="A18" s="9">
        <v>5</v>
      </c>
      <c r="B18" s="9">
        <v>67</v>
      </c>
      <c r="C18" s="13" t="s">
        <v>345</v>
      </c>
      <c r="D18" s="16" t="s">
        <v>89</v>
      </c>
      <c r="E18" s="9">
        <v>1800</v>
      </c>
      <c r="F18" s="17"/>
      <c r="G18" s="23" t="s">
        <v>1221</v>
      </c>
      <c r="I18" s="9">
        <v>64.2</v>
      </c>
      <c r="J18" s="87"/>
    </row>
    <row r="19" spans="1:11" x14ac:dyDescent="0.3">
      <c r="A19" s="9">
        <v>6</v>
      </c>
      <c r="B19" s="9">
        <v>69</v>
      </c>
      <c r="C19" s="13" t="s">
        <v>241</v>
      </c>
      <c r="D19" s="17" t="s">
        <v>242</v>
      </c>
      <c r="E19" s="9">
        <v>1998</v>
      </c>
      <c r="G19" s="23" t="s">
        <v>1222</v>
      </c>
      <c r="H19" s="9"/>
      <c r="I19" s="9">
        <v>65.2</v>
      </c>
      <c r="J19" s="87"/>
    </row>
    <row r="20" spans="1:11" x14ac:dyDescent="0.3">
      <c r="A20" s="10">
        <v>7</v>
      </c>
      <c r="B20" s="10">
        <v>88</v>
      </c>
      <c r="C20" s="19" t="s">
        <v>339</v>
      </c>
      <c r="D20" s="21" t="s">
        <v>86</v>
      </c>
      <c r="E20" s="10">
        <v>1275</v>
      </c>
      <c r="F20" s="19"/>
      <c r="G20" s="20" t="s">
        <v>1223</v>
      </c>
      <c r="H20" s="19"/>
      <c r="I20" s="22">
        <v>67.400000000000006</v>
      </c>
      <c r="J20" s="88"/>
      <c r="K20" s="78"/>
    </row>
    <row r="21" spans="1:11" x14ac:dyDescent="0.3">
      <c r="A21" s="9">
        <v>8</v>
      </c>
      <c r="B21" s="9">
        <v>78</v>
      </c>
      <c r="C21" s="13" t="s">
        <v>355</v>
      </c>
      <c r="D21" s="16" t="s">
        <v>89</v>
      </c>
      <c r="E21" s="9">
        <v>1558</v>
      </c>
      <c r="G21" s="23" t="s">
        <v>1224</v>
      </c>
      <c r="I21" s="11">
        <v>67.599999999999994</v>
      </c>
      <c r="J21" s="87"/>
      <c r="K21" s="78"/>
    </row>
    <row r="22" spans="1:11" x14ac:dyDescent="0.3">
      <c r="A22" s="10">
        <v>9</v>
      </c>
      <c r="B22" s="10">
        <v>91</v>
      </c>
      <c r="C22" s="19" t="s">
        <v>239</v>
      </c>
      <c r="D22" s="21" t="s">
        <v>86</v>
      </c>
      <c r="E22" s="10">
        <v>1147</v>
      </c>
      <c r="F22" s="19"/>
      <c r="G22" s="20" t="s">
        <v>1225</v>
      </c>
      <c r="H22" s="19"/>
      <c r="I22" s="22">
        <v>69</v>
      </c>
      <c r="J22" s="88"/>
      <c r="K22" s="78"/>
    </row>
    <row r="23" spans="1:11" x14ac:dyDescent="0.3">
      <c r="A23" s="10">
        <v>10</v>
      </c>
      <c r="B23" s="10">
        <v>86</v>
      </c>
      <c r="C23" s="19" t="s">
        <v>349</v>
      </c>
      <c r="D23" s="21" t="s">
        <v>95</v>
      </c>
      <c r="E23" s="10">
        <v>1293</v>
      </c>
      <c r="F23" s="19" t="s">
        <v>1226</v>
      </c>
      <c r="G23" s="20" t="s">
        <v>1839</v>
      </c>
      <c r="H23" s="19"/>
      <c r="I23" s="22">
        <v>70</v>
      </c>
      <c r="J23" s="88"/>
      <c r="K23" s="78"/>
    </row>
    <row r="24" spans="1:11" x14ac:dyDescent="0.3">
      <c r="A24" s="9">
        <v>11</v>
      </c>
      <c r="B24" s="9">
        <v>70</v>
      </c>
      <c r="C24" s="13" t="s">
        <v>1095</v>
      </c>
      <c r="D24" s="16" t="s">
        <v>1096</v>
      </c>
      <c r="E24" s="9">
        <v>2398</v>
      </c>
      <c r="G24" s="23" t="s">
        <v>1227</v>
      </c>
      <c r="I24" s="11">
        <v>70.2</v>
      </c>
      <c r="J24" s="87"/>
      <c r="K24" s="13" t="s">
        <v>40</v>
      </c>
    </row>
    <row r="25" spans="1:11" x14ac:dyDescent="0.3">
      <c r="A25" s="9"/>
      <c r="D25" s="16"/>
      <c r="E25" s="9"/>
      <c r="G25" s="23"/>
      <c r="J25" s="87"/>
    </row>
    <row r="26" spans="1:11" x14ac:dyDescent="0.3">
      <c r="A26" s="78"/>
      <c r="B26" s="26" t="s">
        <v>119</v>
      </c>
      <c r="C26" s="19" t="s">
        <v>52</v>
      </c>
      <c r="D26" s="19" t="s">
        <v>238</v>
      </c>
      <c r="E26" s="10">
        <v>998</v>
      </c>
      <c r="F26" s="21" t="s">
        <v>1215</v>
      </c>
      <c r="G26" s="273" t="s">
        <v>1230</v>
      </c>
      <c r="H26" s="273" t="s">
        <v>1232</v>
      </c>
      <c r="I26" s="16" t="s">
        <v>1234</v>
      </c>
      <c r="J26" s="87"/>
    </row>
    <row r="27" spans="1:11" x14ac:dyDescent="0.3">
      <c r="A27" s="78"/>
      <c r="B27" s="76"/>
      <c r="C27" s="13" t="s">
        <v>344</v>
      </c>
      <c r="D27" s="13" t="s">
        <v>89</v>
      </c>
      <c r="E27" s="9">
        <v>1600</v>
      </c>
      <c r="F27" s="13" t="s">
        <v>1215</v>
      </c>
      <c r="G27" s="14" t="s">
        <v>1231</v>
      </c>
      <c r="H27" s="14" t="s">
        <v>1233</v>
      </c>
      <c r="J27" s="76" t="s">
        <v>298</v>
      </c>
    </row>
    <row r="28" spans="1:11" x14ac:dyDescent="0.3">
      <c r="A28" s="78"/>
      <c r="D28" s="16"/>
      <c r="E28" s="9"/>
      <c r="F28" s="24"/>
      <c r="G28" s="9"/>
      <c r="H28" s="9"/>
      <c r="I28" s="16"/>
      <c r="J28" s="87"/>
    </row>
    <row r="29" spans="1:11" x14ac:dyDescent="0.3">
      <c r="B29" s="26" t="s">
        <v>26</v>
      </c>
      <c r="E29" s="9"/>
      <c r="G29" s="9"/>
      <c r="J29" s="87"/>
    </row>
    <row r="30" spans="1:11" x14ac:dyDescent="0.3">
      <c r="D30" s="16"/>
      <c r="E30" s="14"/>
      <c r="G30" s="9"/>
      <c r="J30" s="87"/>
    </row>
    <row r="31" spans="1:11" x14ac:dyDescent="0.3">
      <c r="B31" s="9">
        <v>81</v>
      </c>
      <c r="C31" s="13" t="s">
        <v>88</v>
      </c>
      <c r="D31" s="13" t="s">
        <v>89</v>
      </c>
      <c r="E31" s="9">
        <v>1600</v>
      </c>
      <c r="J31" s="87"/>
    </row>
    <row r="32" spans="1:11" x14ac:dyDescent="0.3">
      <c r="B32" s="9">
        <v>64</v>
      </c>
      <c r="C32" s="13" t="s">
        <v>1228</v>
      </c>
      <c r="D32" s="13" t="s">
        <v>94</v>
      </c>
      <c r="E32" s="9">
        <v>1800</v>
      </c>
      <c r="F32" s="13" t="s">
        <v>36</v>
      </c>
      <c r="J32" s="87"/>
    </row>
    <row r="33" spans="1:10" x14ac:dyDescent="0.3">
      <c r="B33" s="9">
        <v>66</v>
      </c>
      <c r="C33" s="13" t="s">
        <v>359</v>
      </c>
      <c r="D33" s="13" t="s">
        <v>242</v>
      </c>
      <c r="E33" s="9">
        <v>1998</v>
      </c>
      <c r="J33" s="87"/>
    </row>
    <row r="34" spans="1:10" x14ac:dyDescent="0.3">
      <c r="B34" s="9">
        <v>68</v>
      </c>
      <c r="C34" s="13" t="s">
        <v>1229</v>
      </c>
      <c r="D34" s="13" t="s">
        <v>1096</v>
      </c>
      <c r="E34" s="9">
        <v>2393</v>
      </c>
      <c r="J34" s="87"/>
    </row>
    <row r="35" spans="1:10" x14ac:dyDescent="0.3">
      <c r="B35" s="10">
        <v>89</v>
      </c>
      <c r="C35" s="19" t="s">
        <v>54</v>
      </c>
      <c r="D35" s="19" t="s">
        <v>94</v>
      </c>
      <c r="E35" s="10">
        <v>1295</v>
      </c>
      <c r="J35" s="87"/>
    </row>
    <row r="36" spans="1:10" x14ac:dyDescent="0.3">
      <c r="C36" s="16"/>
      <c r="D36" s="16"/>
      <c r="E36" s="9"/>
      <c r="J36" s="87"/>
    </row>
    <row r="37" spans="1:10" x14ac:dyDescent="0.3">
      <c r="A37" s="26" t="s">
        <v>92</v>
      </c>
      <c r="C37" s="16"/>
      <c r="D37" s="16"/>
      <c r="E37" s="9"/>
      <c r="J37" s="87"/>
    </row>
    <row r="38" spans="1:10" x14ac:dyDescent="0.3">
      <c r="A38" s="9">
        <v>1</v>
      </c>
      <c r="B38" s="16" t="s">
        <v>1249</v>
      </c>
      <c r="C38" s="16"/>
      <c r="D38" s="16"/>
      <c r="E38" s="9"/>
      <c r="G38" s="9"/>
    </row>
    <row r="39" spans="1:10" x14ac:dyDescent="0.3">
      <c r="A39" s="26"/>
      <c r="D39" s="16"/>
      <c r="E39" s="9"/>
      <c r="G39" s="9"/>
    </row>
    <row r="40" spans="1:10" x14ac:dyDescent="0.3">
      <c r="A40" s="9"/>
      <c r="D40" s="16"/>
      <c r="E40" s="9"/>
      <c r="G40" s="9"/>
    </row>
    <row r="41" spans="1:10" x14ac:dyDescent="0.3">
      <c r="A41" s="9"/>
      <c r="D41" s="17"/>
      <c r="E41" s="9"/>
      <c r="G41" s="9"/>
    </row>
    <row r="43" spans="1:10" x14ac:dyDescent="0.3">
      <c r="A43" s="78"/>
    </row>
    <row r="44" spans="1:10" x14ac:dyDescent="0.3">
      <c r="A44" s="9"/>
      <c r="B44" s="16"/>
    </row>
  </sheetData>
  <pageMargins left="0.7" right="0.7" top="0.75" bottom="0.75" header="0.3" footer="0.3"/>
  <pageSetup paperSize="9" scale="70" orientation="landscape" horizontalDpi="4294967293"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K50"/>
  <sheetViews>
    <sheetView showGridLines="0" zoomScale="80" zoomScaleNormal="80" workbookViewId="0"/>
  </sheetViews>
  <sheetFormatPr defaultColWidth="8.88671875" defaultRowHeight="14.4" x14ac:dyDescent="0.3"/>
  <cols>
    <col min="1" max="1" width="8.88671875" style="13"/>
    <col min="2" max="2" width="8.88671875" style="9"/>
    <col min="3" max="3" width="27.109375" style="13" customWidth="1"/>
    <col min="4" max="4" width="18.88671875" style="13" customWidth="1"/>
    <col min="5" max="5" width="7.33203125" style="13" customWidth="1"/>
    <col min="6" max="6" width="47.33203125" style="13" customWidth="1"/>
    <col min="7" max="7" width="13.6640625" style="13" customWidth="1"/>
    <col min="8" max="8" width="10.44140625" style="13" customWidth="1"/>
    <col min="9" max="10" width="8.88671875" style="9"/>
    <col min="11" max="16384" width="8.88671875" style="13"/>
  </cols>
  <sheetData>
    <row r="1" spans="1:11" x14ac:dyDescent="0.3">
      <c r="A1" s="13" t="s">
        <v>11</v>
      </c>
      <c r="C1" s="16" t="s">
        <v>336</v>
      </c>
    </row>
    <row r="2" spans="1:11" x14ac:dyDescent="0.3">
      <c r="A2" s="16" t="s">
        <v>12</v>
      </c>
      <c r="B2" s="16"/>
      <c r="C2" s="17" t="s">
        <v>1214</v>
      </c>
      <c r="D2" s="16"/>
      <c r="E2" s="16"/>
      <c r="F2" s="16"/>
    </row>
    <row r="3" spans="1:11" x14ac:dyDescent="0.3">
      <c r="A3" s="13" t="s">
        <v>7</v>
      </c>
      <c r="C3" s="16" t="s">
        <v>6</v>
      </c>
      <c r="D3" s="13" t="s">
        <v>9</v>
      </c>
      <c r="E3" s="16" t="s">
        <v>18</v>
      </c>
      <c r="F3" s="16"/>
    </row>
    <row r="4" spans="1:11" x14ac:dyDescent="0.3">
      <c r="A4" s="13" t="s">
        <v>8</v>
      </c>
      <c r="B4" s="16"/>
      <c r="C4" s="16" t="s">
        <v>587</v>
      </c>
      <c r="D4" s="13" t="s">
        <v>10</v>
      </c>
      <c r="E4" s="16">
        <v>12</v>
      </c>
    </row>
    <row r="5" spans="1:11" x14ac:dyDescent="0.3">
      <c r="A5" s="13" t="s">
        <v>13</v>
      </c>
      <c r="C5" s="13" t="s">
        <v>14</v>
      </c>
    </row>
    <row r="7" spans="1:11" x14ac:dyDescent="0.3">
      <c r="A7" s="13" t="s">
        <v>291</v>
      </c>
      <c r="C7" s="17" t="s">
        <v>195</v>
      </c>
    </row>
    <row r="8" spans="1:11" x14ac:dyDescent="0.3">
      <c r="C8" s="58" t="s">
        <v>358</v>
      </c>
    </row>
    <row r="9" spans="1:11" x14ac:dyDescent="0.3">
      <c r="C9" s="17"/>
    </row>
    <row r="10" spans="1:11" x14ac:dyDescent="0.3">
      <c r="B10" s="26" t="s">
        <v>19</v>
      </c>
      <c r="E10" s="9"/>
    </row>
    <row r="12" spans="1:11" x14ac:dyDescent="0.3">
      <c r="A12" s="13" t="s">
        <v>5</v>
      </c>
      <c r="B12" s="9" t="s">
        <v>0</v>
      </c>
      <c r="C12" s="13" t="s">
        <v>281</v>
      </c>
      <c r="D12" s="13" t="s">
        <v>1</v>
      </c>
      <c r="E12" s="9" t="s">
        <v>15</v>
      </c>
      <c r="F12" s="13" t="s">
        <v>2</v>
      </c>
      <c r="G12" s="9" t="s">
        <v>3</v>
      </c>
      <c r="H12" s="9" t="s">
        <v>4</v>
      </c>
      <c r="I12" s="9" t="s">
        <v>337</v>
      </c>
      <c r="J12" s="9" t="s">
        <v>287</v>
      </c>
    </row>
    <row r="13" spans="1:11" ht="15" thickBot="1" x14ac:dyDescent="0.35">
      <c r="A13" s="73"/>
      <c r="B13" s="74"/>
      <c r="C13" s="73"/>
      <c r="D13" s="73"/>
      <c r="E13" s="74" t="s">
        <v>16</v>
      </c>
      <c r="F13" s="73"/>
      <c r="G13" s="74" t="s">
        <v>42</v>
      </c>
      <c r="H13" s="74"/>
      <c r="I13" s="74" t="s">
        <v>283</v>
      </c>
      <c r="J13" s="74" t="s">
        <v>338</v>
      </c>
    </row>
    <row r="14" spans="1:11" x14ac:dyDescent="0.3">
      <c r="A14" s="10">
        <v>1</v>
      </c>
      <c r="B14" s="10">
        <v>85</v>
      </c>
      <c r="C14" s="19" t="s">
        <v>52</v>
      </c>
      <c r="D14" s="19" t="s">
        <v>238</v>
      </c>
      <c r="E14" s="10">
        <v>1147</v>
      </c>
      <c r="F14" s="21" t="s">
        <v>1215</v>
      </c>
      <c r="G14" s="20" t="s">
        <v>1239</v>
      </c>
      <c r="H14" s="10" t="s">
        <v>1247</v>
      </c>
      <c r="I14" s="22">
        <v>54.2</v>
      </c>
      <c r="J14" s="88">
        <v>4</v>
      </c>
      <c r="K14" s="78" t="s">
        <v>297</v>
      </c>
    </row>
    <row r="15" spans="1:11" x14ac:dyDescent="0.3">
      <c r="A15" s="9">
        <v>2</v>
      </c>
      <c r="B15" s="9">
        <v>65</v>
      </c>
      <c r="C15" s="13" t="s">
        <v>356</v>
      </c>
      <c r="D15" s="16" t="s">
        <v>357</v>
      </c>
      <c r="E15" s="14">
        <v>1973</v>
      </c>
      <c r="F15" s="13" t="s">
        <v>1040</v>
      </c>
      <c r="G15" s="23" t="s">
        <v>1240</v>
      </c>
      <c r="I15" s="11">
        <v>54.3</v>
      </c>
      <c r="J15" s="87">
        <v>7</v>
      </c>
    </row>
    <row r="16" spans="1:11" x14ac:dyDescent="0.3">
      <c r="A16" s="9">
        <v>3</v>
      </c>
      <c r="B16" s="9">
        <v>81</v>
      </c>
      <c r="C16" s="13" t="s">
        <v>88</v>
      </c>
      <c r="D16" s="13" t="s">
        <v>89</v>
      </c>
      <c r="E16" s="9">
        <v>1600</v>
      </c>
      <c r="F16" s="17"/>
      <c r="G16" s="23" t="s">
        <v>1241</v>
      </c>
      <c r="I16" s="9">
        <v>54.8</v>
      </c>
      <c r="J16" s="87">
        <v>6</v>
      </c>
    </row>
    <row r="17" spans="1:11" x14ac:dyDescent="0.3">
      <c r="A17" s="10">
        <v>4</v>
      </c>
      <c r="B17" s="10">
        <v>84</v>
      </c>
      <c r="C17" s="19" t="s">
        <v>339</v>
      </c>
      <c r="D17" s="21" t="s">
        <v>86</v>
      </c>
      <c r="E17" s="10">
        <v>1275</v>
      </c>
      <c r="F17" s="19"/>
      <c r="G17" s="20" t="s">
        <v>1242</v>
      </c>
      <c r="H17" s="19"/>
      <c r="I17" s="22">
        <v>56.4</v>
      </c>
      <c r="J17" s="88">
        <v>8</v>
      </c>
      <c r="K17" s="78"/>
    </row>
    <row r="18" spans="1:11" x14ac:dyDescent="0.3">
      <c r="A18" s="9">
        <v>5</v>
      </c>
      <c r="B18" s="9">
        <v>78</v>
      </c>
      <c r="C18" s="13" t="s">
        <v>355</v>
      </c>
      <c r="D18" s="16" t="s">
        <v>89</v>
      </c>
      <c r="E18" s="9">
        <v>1558</v>
      </c>
      <c r="G18" s="23" t="s">
        <v>1243</v>
      </c>
      <c r="I18" s="11">
        <v>57.8</v>
      </c>
      <c r="J18" s="87"/>
      <c r="K18" s="13" t="s">
        <v>40</v>
      </c>
    </row>
    <row r="19" spans="1:11" x14ac:dyDescent="0.3">
      <c r="A19" s="10">
        <v>6</v>
      </c>
      <c r="B19" s="10">
        <v>91</v>
      </c>
      <c r="C19" s="19" t="s">
        <v>239</v>
      </c>
      <c r="D19" s="21" t="s">
        <v>86</v>
      </c>
      <c r="E19" s="10">
        <v>1147</v>
      </c>
      <c r="F19" s="19"/>
      <c r="G19" s="20" t="s">
        <v>1244</v>
      </c>
      <c r="H19" s="19"/>
      <c r="I19" s="22">
        <v>58.4</v>
      </c>
      <c r="J19" s="88">
        <v>10</v>
      </c>
      <c r="K19" s="78"/>
    </row>
    <row r="20" spans="1:11" x14ac:dyDescent="0.3">
      <c r="A20" s="10">
        <v>7</v>
      </c>
      <c r="B20" s="10">
        <v>92</v>
      </c>
      <c r="C20" s="19" t="s">
        <v>446</v>
      </c>
      <c r="D20" s="21" t="s">
        <v>353</v>
      </c>
      <c r="E20" s="10">
        <v>998</v>
      </c>
      <c r="F20" s="19"/>
      <c r="G20" s="20" t="s">
        <v>1245</v>
      </c>
      <c r="H20" s="19"/>
      <c r="I20" s="22">
        <v>57</v>
      </c>
      <c r="J20" s="88"/>
      <c r="K20" s="78"/>
    </row>
    <row r="21" spans="1:11" x14ac:dyDescent="0.3">
      <c r="A21" s="9">
        <v>8</v>
      </c>
      <c r="B21" s="9">
        <v>70</v>
      </c>
      <c r="C21" s="13" t="s">
        <v>1095</v>
      </c>
      <c r="D21" s="16" t="s">
        <v>1096</v>
      </c>
      <c r="E21" s="9">
        <v>2398</v>
      </c>
      <c r="G21" s="23" t="s">
        <v>1246</v>
      </c>
      <c r="I21" s="11">
        <v>60.3</v>
      </c>
      <c r="J21" s="87"/>
      <c r="K21" s="78"/>
    </row>
    <row r="22" spans="1:11" x14ac:dyDescent="0.3">
      <c r="A22" s="9"/>
      <c r="D22" s="16"/>
      <c r="E22" s="9"/>
      <c r="G22" s="23"/>
      <c r="I22" s="11"/>
      <c r="J22" s="87"/>
      <c r="K22" s="78"/>
    </row>
    <row r="23" spans="1:11" x14ac:dyDescent="0.3">
      <c r="A23" s="9"/>
      <c r="B23" s="26" t="s">
        <v>27</v>
      </c>
      <c r="D23" s="16"/>
      <c r="E23" s="9"/>
      <c r="G23" s="23"/>
      <c r="I23" s="11"/>
      <c r="J23" s="87"/>
      <c r="K23" s="78"/>
    </row>
    <row r="24" spans="1:11" x14ac:dyDescent="0.3">
      <c r="A24" s="9"/>
      <c r="D24" s="16"/>
      <c r="E24" s="9"/>
      <c r="G24" s="23"/>
      <c r="I24" s="11"/>
      <c r="J24" s="87"/>
      <c r="K24" s="78"/>
    </row>
    <row r="25" spans="1:11" x14ac:dyDescent="0.3">
      <c r="A25" s="9"/>
      <c r="B25" s="9">
        <v>82</v>
      </c>
      <c r="C25" s="13" t="s">
        <v>1136</v>
      </c>
      <c r="D25" s="16" t="s">
        <v>89</v>
      </c>
      <c r="E25" s="9">
        <v>1594</v>
      </c>
      <c r="G25" s="23" t="s">
        <v>61</v>
      </c>
      <c r="I25" s="11">
        <v>58.8</v>
      </c>
      <c r="J25" s="87">
        <v>9</v>
      </c>
      <c r="K25" s="78"/>
    </row>
    <row r="26" spans="1:11" x14ac:dyDescent="0.3">
      <c r="A26" s="9"/>
      <c r="B26" s="9">
        <v>67</v>
      </c>
      <c r="C26" s="13" t="s">
        <v>345</v>
      </c>
      <c r="D26" s="16" t="s">
        <v>89</v>
      </c>
      <c r="E26" s="9">
        <v>1800</v>
      </c>
      <c r="G26" s="23" t="s">
        <v>29</v>
      </c>
      <c r="I26" s="11">
        <v>54</v>
      </c>
      <c r="J26" s="87">
        <v>2</v>
      </c>
      <c r="K26" s="78"/>
    </row>
    <row r="27" spans="1:11" x14ac:dyDescent="0.3">
      <c r="A27" s="9"/>
      <c r="B27" s="10">
        <v>89</v>
      </c>
      <c r="C27" s="19" t="s">
        <v>54</v>
      </c>
      <c r="D27" s="19" t="s">
        <v>94</v>
      </c>
      <c r="E27" s="10">
        <v>1295</v>
      </c>
      <c r="G27" s="20" t="s">
        <v>45</v>
      </c>
      <c r="H27" s="19"/>
      <c r="I27" s="22">
        <v>72.8</v>
      </c>
      <c r="J27" s="87"/>
      <c r="K27" s="78"/>
    </row>
    <row r="28" spans="1:11" x14ac:dyDescent="0.3">
      <c r="A28" s="9"/>
      <c r="B28" s="10">
        <v>90</v>
      </c>
      <c r="C28" s="19" t="s">
        <v>1038</v>
      </c>
      <c r="D28" s="19" t="s">
        <v>353</v>
      </c>
      <c r="E28" s="10">
        <v>1111</v>
      </c>
      <c r="F28" s="19" t="s">
        <v>1039</v>
      </c>
      <c r="G28" s="20" t="s">
        <v>45</v>
      </c>
      <c r="H28" s="19"/>
      <c r="I28" s="22">
        <v>64.8</v>
      </c>
      <c r="J28" s="87">
        <v>1</v>
      </c>
      <c r="K28" s="78"/>
    </row>
    <row r="29" spans="1:11" x14ac:dyDescent="0.3">
      <c r="A29" s="9"/>
      <c r="D29" s="16"/>
      <c r="E29" s="9"/>
      <c r="G29" s="23"/>
      <c r="I29" s="11"/>
      <c r="J29" s="87"/>
      <c r="K29" s="78"/>
    </row>
    <row r="30" spans="1:11" x14ac:dyDescent="0.3">
      <c r="A30" s="78"/>
      <c r="B30" s="26" t="s">
        <v>119</v>
      </c>
      <c r="C30" s="13" t="s">
        <v>345</v>
      </c>
      <c r="D30" s="16" t="s">
        <v>89</v>
      </c>
      <c r="E30" s="9">
        <v>1800</v>
      </c>
      <c r="G30" s="14" t="s">
        <v>159</v>
      </c>
      <c r="H30" s="14" t="s">
        <v>160</v>
      </c>
      <c r="I30" s="16"/>
      <c r="J30" s="87"/>
      <c r="K30" s="78" t="s">
        <v>298</v>
      </c>
    </row>
    <row r="31" spans="1:11" x14ac:dyDescent="0.3">
      <c r="A31" s="78"/>
      <c r="B31" s="76"/>
      <c r="C31" s="19" t="s">
        <v>52</v>
      </c>
      <c r="D31" s="19" t="s">
        <v>238</v>
      </c>
      <c r="E31" s="10">
        <v>998</v>
      </c>
      <c r="F31" s="21" t="s">
        <v>1215</v>
      </c>
      <c r="G31" s="273" t="s">
        <v>350</v>
      </c>
      <c r="H31" s="273" t="s">
        <v>351</v>
      </c>
      <c r="I31" s="16" t="s">
        <v>346</v>
      </c>
      <c r="J31" s="87"/>
    </row>
    <row r="32" spans="1:11" x14ac:dyDescent="0.3">
      <c r="A32" s="78"/>
    </row>
    <row r="33" spans="1:11" x14ac:dyDescent="0.3">
      <c r="B33" s="26" t="s">
        <v>26</v>
      </c>
      <c r="E33" s="9"/>
      <c r="G33" s="9"/>
      <c r="J33" s="87"/>
    </row>
    <row r="34" spans="1:11" x14ac:dyDescent="0.3">
      <c r="D34" s="16"/>
      <c r="E34" s="14"/>
      <c r="G34" s="9"/>
      <c r="J34" s="87"/>
    </row>
    <row r="35" spans="1:11" x14ac:dyDescent="0.3">
      <c r="B35" s="9">
        <v>77</v>
      </c>
      <c r="C35" s="13" t="s">
        <v>344</v>
      </c>
      <c r="D35" s="13" t="s">
        <v>89</v>
      </c>
      <c r="E35" s="9">
        <v>1600</v>
      </c>
      <c r="F35" s="13" t="s">
        <v>1215</v>
      </c>
      <c r="J35" s="9">
        <v>3</v>
      </c>
      <c r="K35" s="333" t="s">
        <v>299</v>
      </c>
    </row>
    <row r="36" spans="1:11" x14ac:dyDescent="0.3">
      <c r="B36" s="9">
        <v>69</v>
      </c>
      <c r="C36" s="13" t="s">
        <v>241</v>
      </c>
      <c r="D36" s="17" t="s">
        <v>242</v>
      </c>
      <c r="E36" s="9">
        <v>1998</v>
      </c>
      <c r="J36" s="9">
        <v>5</v>
      </c>
      <c r="K36" s="333" t="s">
        <v>299</v>
      </c>
    </row>
    <row r="37" spans="1:11" x14ac:dyDescent="0.3">
      <c r="B37" s="9">
        <v>69</v>
      </c>
      <c r="C37" s="13" t="s">
        <v>348</v>
      </c>
      <c r="D37" s="13" t="s">
        <v>347</v>
      </c>
      <c r="E37" s="9">
        <v>1850</v>
      </c>
      <c r="F37" s="13" t="s">
        <v>1236</v>
      </c>
      <c r="J37" s="87"/>
    </row>
    <row r="38" spans="1:11" x14ac:dyDescent="0.3">
      <c r="B38" s="9">
        <v>76</v>
      </c>
      <c r="C38" s="13" t="s">
        <v>247</v>
      </c>
      <c r="D38" s="13" t="s">
        <v>1237</v>
      </c>
      <c r="E38" s="9">
        <v>1600</v>
      </c>
      <c r="J38" s="87"/>
    </row>
    <row r="39" spans="1:11" x14ac:dyDescent="0.3">
      <c r="B39" s="10">
        <v>83</v>
      </c>
      <c r="C39" s="19" t="s">
        <v>1238</v>
      </c>
      <c r="D39" s="19" t="s">
        <v>353</v>
      </c>
      <c r="E39" s="10">
        <v>1260</v>
      </c>
      <c r="J39" s="87"/>
    </row>
    <row r="40" spans="1:11" x14ac:dyDescent="0.3">
      <c r="B40" s="13"/>
      <c r="J40" s="87"/>
    </row>
    <row r="41" spans="1:11" x14ac:dyDescent="0.3">
      <c r="A41" s="26" t="s">
        <v>92</v>
      </c>
      <c r="B41" s="13"/>
      <c r="C41" s="16"/>
      <c r="E41" s="9"/>
      <c r="J41" s="87"/>
    </row>
    <row r="42" spans="1:11" x14ac:dyDescent="0.3">
      <c r="A42" s="9">
        <v>1</v>
      </c>
      <c r="B42" s="16" t="s">
        <v>1249</v>
      </c>
      <c r="C42" s="16"/>
      <c r="E42" s="9"/>
      <c r="J42" s="87"/>
    </row>
    <row r="43" spans="1:11" x14ac:dyDescent="0.3">
      <c r="A43" s="9">
        <v>2</v>
      </c>
      <c r="B43" s="9">
        <v>77</v>
      </c>
      <c r="C43" s="13" t="s">
        <v>344</v>
      </c>
      <c r="D43" s="16" t="s">
        <v>1248</v>
      </c>
      <c r="E43" s="9"/>
      <c r="J43" s="87"/>
    </row>
    <row r="44" spans="1:11" x14ac:dyDescent="0.3">
      <c r="B44" s="9">
        <v>69</v>
      </c>
      <c r="C44" s="13" t="s">
        <v>241</v>
      </c>
      <c r="D44" s="16" t="s">
        <v>1248</v>
      </c>
      <c r="E44" s="9"/>
      <c r="G44" s="9"/>
    </row>
    <row r="45" spans="1:11" x14ac:dyDescent="0.3">
      <c r="A45" s="26">
        <v>3</v>
      </c>
      <c r="B45" s="10">
        <v>85</v>
      </c>
      <c r="C45" s="19" t="s">
        <v>52</v>
      </c>
      <c r="D45" s="16" t="s">
        <v>1840</v>
      </c>
      <c r="E45" s="9"/>
      <c r="G45" s="9"/>
    </row>
    <row r="46" spans="1:11" x14ac:dyDescent="0.3">
      <c r="A46" s="9"/>
      <c r="D46" s="16"/>
      <c r="E46" s="9"/>
      <c r="G46" s="9"/>
    </row>
    <row r="47" spans="1:11" x14ac:dyDescent="0.3">
      <c r="A47" s="9"/>
      <c r="D47" s="17"/>
      <c r="E47" s="9"/>
      <c r="G47" s="9"/>
    </row>
    <row r="49" spans="1:2" x14ac:dyDescent="0.3">
      <c r="A49" s="78"/>
    </row>
    <row r="50" spans="1:2" x14ac:dyDescent="0.3">
      <c r="A50" s="9"/>
      <c r="B50" s="16"/>
    </row>
  </sheetData>
  <pageMargins left="0.7" right="0.7" top="0.75" bottom="0.75" header="0.3" footer="0.3"/>
  <pageSetup paperSize="9" scale="70" orientation="landscape" horizontalDpi="4294967293"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O50"/>
  <sheetViews>
    <sheetView showGridLines="0" zoomScale="80" zoomScaleNormal="80" workbookViewId="0"/>
  </sheetViews>
  <sheetFormatPr defaultColWidth="8.88671875" defaultRowHeight="14.4" x14ac:dyDescent="0.3"/>
  <cols>
    <col min="1" max="1" width="8.88671875" style="13"/>
    <col min="2" max="2" width="8.88671875" style="9"/>
    <col min="3" max="3" width="27.109375" style="13" customWidth="1"/>
    <col min="4" max="4" width="18.88671875" style="13" customWidth="1"/>
    <col min="5" max="5" width="7.33203125" style="13" customWidth="1"/>
    <col min="6" max="6" width="47.33203125" style="13" customWidth="1"/>
    <col min="7" max="7" width="13.6640625" style="13" customWidth="1"/>
    <col min="8" max="8" width="10.44140625" style="13" customWidth="1"/>
    <col min="9" max="10" width="8.88671875" style="9"/>
    <col min="11" max="16384" width="8.88671875" style="13"/>
  </cols>
  <sheetData>
    <row r="1" spans="1:15" x14ac:dyDescent="0.3">
      <c r="A1" s="13" t="s">
        <v>11</v>
      </c>
      <c r="C1" s="16" t="s">
        <v>336</v>
      </c>
    </row>
    <row r="2" spans="1:15" x14ac:dyDescent="0.3">
      <c r="A2" s="16" t="s">
        <v>12</v>
      </c>
      <c r="B2" s="16"/>
      <c r="C2" s="17" t="s">
        <v>1214</v>
      </c>
      <c r="D2" s="16"/>
      <c r="E2" s="16"/>
      <c r="F2" s="16"/>
    </row>
    <row r="3" spans="1:15" x14ac:dyDescent="0.3">
      <c r="A3" s="13" t="s">
        <v>7</v>
      </c>
      <c r="C3" s="16" t="s">
        <v>6</v>
      </c>
      <c r="D3" s="13" t="s">
        <v>9</v>
      </c>
      <c r="E3" s="16" t="s">
        <v>18</v>
      </c>
      <c r="F3" s="16"/>
    </row>
    <row r="4" spans="1:15" x14ac:dyDescent="0.3">
      <c r="A4" s="13" t="s">
        <v>8</v>
      </c>
      <c r="B4" s="16"/>
      <c r="C4" s="16" t="s">
        <v>684</v>
      </c>
      <c r="D4" s="13" t="s">
        <v>10</v>
      </c>
      <c r="E4" s="16">
        <v>10</v>
      </c>
    </row>
    <row r="5" spans="1:15" x14ac:dyDescent="0.3">
      <c r="A5" s="13" t="s">
        <v>13</v>
      </c>
      <c r="C5" s="13" t="s">
        <v>14</v>
      </c>
    </row>
    <row r="7" spans="1:15" x14ac:dyDescent="0.3">
      <c r="A7" s="13" t="s">
        <v>291</v>
      </c>
      <c r="C7" s="17" t="s">
        <v>195</v>
      </c>
    </row>
    <row r="8" spans="1:15" x14ac:dyDescent="0.3">
      <c r="C8" s="58" t="s">
        <v>358</v>
      </c>
    </row>
    <row r="9" spans="1:15" x14ac:dyDescent="0.3">
      <c r="C9" s="17"/>
    </row>
    <row r="10" spans="1:15" x14ac:dyDescent="0.3">
      <c r="B10" s="26" t="s">
        <v>19</v>
      </c>
      <c r="E10" s="9"/>
    </row>
    <row r="12" spans="1:15" x14ac:dyDescent="0.3">
      <c r="A12" s="13" t="s">
        <v>5</v>
      </c>
      <c r="B12" s="9" t="s">
        <v>0</v>
      </c>
      <c r="C12" s="13" t="s">
        <v>281</v>
      </c>
      <c r="D12" s="13" t="s">
        <v>1</v>
      </c>
      <c r="E12" s="9" t="s">
        <v>15</v>
      </c>
      <c r="F12" s="13" t="s">
        <v>2</v>
      </c>
      <c r="G12" s="9" t="s">
        <v>3</v>
      </c>
      <c r="H12" s="9" t="s">
        <v>4</v>
      </c>
      <c r="I12" s="9" t="s">
        <v>337</v>
      </c>
      <c r="J12" s="9" t="s">
        <v>287</v>
      </c>
    </row>
    <row r="13" spans="1:15" ht="15" thickBot="1" x14ac:dyDescent="0.35">
      <c r="A13" s="73"/>
      <c r="B13" s="74"/>
      <c r="C13" s="73"/>
      <c r="D13" s="73"/>
      <c r="E13" s="74" t="s">
        <v>16</v>
      </c>
      <c r="F13" s="73"/>
      <c r="G13" s="74" t="s">
        <v>58</v>
      </c>
      <c r="H13" s="74"/>
      <c r="I13" s="74" t="s">
        <v>283</v>
      </c>
      <c r="J13" s="74" t="s">
        <v>338</v>
      </c>
    </row>
    <row r="14" spans="1:15" x14ac:dyDescent="0.3">
      <c r="A14" s="10">
        <v>1</v>
      </c>
      <c r="B14" s="10">
        <v>85</v>
      </c>
      <c r="C14" s="19" t="s">
        <v>52</v>
      </c>
      <c r="D14" s="19" t="s">
        <v>238</v>
      </c>
      <c r="E14" s="10">
        <v>1147</v>
      </c>
      <c r="F14" s="21" t="s">
        <v>1215</v>
      </c>
      <c r="G14" s="20" t="s">
        <v>1257</v>
      </c>
      <c r="H14" s="10" t="s">
        <v>1258</v>
      </c>
      <c r="I14" s="22">
        <v>52.8</v>
      </c>
      <c r="J14" s="88">
        <v>3</v>
      </c>
    </row>
    <row r="15" spans="1:15" s="19" customFormat="1" x14ac:dyDescent="0.3">
      <c r="A15" s="10">
        <v>2</v>
      </c>
      <c r="B15" s="10">
        <v>90</v>
      </c>
      <c r="C15" s="19" t="s">
        <v>1038</v>
      </c>
      <c r="D15" s="19" t="s">
        <v>353</v>
      </c>
      <c r="E15" s="10">
        <v>1111</v>
      </c>
      <c r="F15" s="19" t="s">
        <v>1039</v>
      </c>
      <c r="G15" s="20" t="s">
        <v>1259</v>
      </c>
      <c r="I15" s="22">
        <v>53.2</v>
      </c>
      <c r="J15" s="88">
        <v>5</v>
      </c>
      <c r="K15" s="13"/>
      <c r="L15" s="13"/>
      <c r="M15" s="13"/>
      <c r="N15" s="13"/>
      <c r="O15" s="13"/>
    </row>
    <row r="16" spans="1:15" s="19" customFormat="1" x14ac:dyDescent="0.3">
      <c r="A16" s="9">
        <v>3</v>
      </c>
      <c r="B16" s="9">
        <v>77</v>
      </c>
      <c r="C16" s="13" t="s">
        <v>344</v>
      </c>
      <c r="D16" s="13" t="s">
        <v>89</v>
      </c>
      <c r="E16" s="9">
        <v>1600</v>
      </c>
      <c r="F16" s="13" t="s">
        <v>1215</v>
      </c>
      <c r="G16" s="23" t="s">
        <v>464</v>
      </c>
      <c r="H16" s="13"/>
      <c r="I16" s="11">
        <v>53.8</v>
      </c>
      <c r="J16" s="87">
        <v>2</v>
      </c>
      <c r="K16" s="13"/>
      <c r="L16" s="13"/>
      <c r="M16" s="13"/>
      <c r="N16" s="13"/>
      <c r="O16" s="13"/>
    </row>
    <row r="17" spans="1:11" x14ac:dyDescent="0.3">
      <c r="A17" s="9">
        <v>4</v>
      </c>
      <c r="B17" s="9">
        <v>69</v>
      </c>
      <c r="C17" s="13" t="s">
        <v>241</v>
      </c>
      <c r="D17" s="17" t="s">
        <v>242</v>
      </c>
      <c r="E17" s="9">
        <v>1998</v>
      </c>
      <c r="G17" s="23" t="s">
        <v>1260</v>
      </c>
      <c r="I17" s="11">
        <v>55.8</v>
      </c>
      <c r="J17" s="87">
        <v>4</v>
      </c>
      <c r="K17" s="78"/>
    </row>
    <row r="18" spans="1:11" x14ac:dyDescent="0.3">
      <c r="A18" s="10">
        <v>5</v>
      </c>
      <c r="B18" s="10">
        <v>92</v>
      </c>
      <c r="C18" s="19" t="s">
        <v>446</v>
      </c>
      <c r="D18" s="21" t="s">
        <v>353</v>
      </c>
      <c r="E18" s="10">
        <v>998</v>
      </c>
      <c r="F18" s="19"/>
      <c r="G18" s="20" t="s">
        <v>1261</v>
      </c>
      <c r="H18" s="19"/>
      <c r="I18" s="22">
        <v>56.3</v>
      </c>
      <c r="J18" s="88">
        <v>6</v>
      </c>
      <c r="K18" s="78"/>
    </row>
    <row r="19" spans="1:11" x14ac:dyDescent="0.3">
      <c r="A19" s="10">
        <v>6</v>
      </c>
      <c r="B19" s="10">
        <v>86</v>
      </c>
      <c r="C19" s="19" t="s">
        <v>349</v>
      </c>
      <c r="D19" s="21" t="s">
        <v>95</v>
      </c>
      <c r="E19" s="10">
        <v>1293</v>
      </c>
      <c r="F19" s="19" t="s">
        <v>1226</v>
      </c>
      <c r="G19" s="20" t="s">
        <v>1262</v>
      </c>
      <c r="H19" s="19"/>
      <c r="I19" s="22">
        <v>57.2</v>
      </c>
      <c r="J19" s="88">
        <v>7</v>
      </c>
      <c r="K19" s="13" t="s">
        <v>40</v>
      </c>
    </row>
    <row r="20" spans="1:11" x14ac:dyDescent="0.3">
      <c r="A20" s="9">
        <v>7</v>
      </c>
      <c r="B20" s="9">
        <v>75</v>
      </c>
      <c r="C20" s="13" t="s">
        <v>1854</v>
      </c>
      <c r="D20" s="16" t="s">
        <v>586</v>
      </c>
      <c r="E20" s="9">
        <v>1558</v>
      </c>
      <c r="F20" s="13" t="s">
        <v>571</v>
      </c>
      <c r="G20" s="23" t="s">
        <v>1263</v>
      </c>
      <c r="I20" s="11">
        <v>57.4</v>
      </c>
      <c r="J20" s="87">
        <v>10</v>
      </c>
      <c r="K20" s="78"/>
    </row>
    <row r="21" spans="1:11" x14ac:dyDescent="0.3">
      <c r="A21" s="9">
        <v>8</v>
      </c>
      <c r="B21" s="9">
        <v>70</v>
      </c>
      <c r="C21" s="13" t="s">
        <v>1256</v>
      </c>
      <c r="D21" s="13" t="s">
        <v>89</v>
      </c>
      <c r="E21" s="9">
        <v>1600</v>
      </c>
      <c r="F21" s="17"/>
      <c r="G21" s="23" t="s">
        <v>117</v>
      </c>
      <c r="I21" s="11">
        <v>57</v>
      </c>
      <c r="J21" s="87">
        <v>8</v>
      </c>
    </row>
    <row r="22" spans="1:11" x14ac:dyDescent="0.3">
      <c r="A22" s="10">
        <v>9</v>
      </c>
      <c r="B22" s="10">
        <v>91</v>
      </c>
      <c r="C22" s="19" t="s">
        <v>239</v>
      </c>
      <c r="D22" s="21" t="s">
        <v>86</v>
      </c>
      <c r="E22" s="10">
        <v>1147</v>
      </c>
      <c r="F22" s="19"/>
      <c r="G22" s="20" t="s">
        <v>64</v>
      </c>
      <c r="H22" s="19"/>
      <c r="I22" s="22">
        <v>58.4</v>
      </c>
      <c r="J22" s="88">
        <v>9</v>
      </c>
      <c r="K22" s="78"/>
    </row>
    <row r="23" spans="1:11" x14ac:dyDescent="0.3">
      <c r="A23" s="9">
        <v>10</v>
      </c>
      <c r="B23" s="9">
        <v>82</v>
      </c>
      <c r="C23" s="13" t="s">
        <v>1136</v>
      </c>
      <c r="D23" s="16" t="s">
        <v>89</v>
      </c>
      <c r="E23" s="9">
        <v>1594</v>
      </c>
      <c r="G23" s="23" t="s">
        <v>64</v>
      </c>
      <c r="I23" s="11">
        <v>59</v>
      </c>
      <c r="J23" s="87">
        <v>11</v>
      </c>
      <c r="K23" s="78"/>
    </row>
    <row r="24" spans="1:11" x14ac:dyDescent="0.3">
      <c r="A24" s="9"/>
      <c r="D24" s="16"/>
      <c r="E24" s="9"/>
      <c r="G24" s="23"/>
      <c r="I24" s="11"/>
      <c r="J24" s="87"/>
      <c r="K24" s="78"/>
    </row>
    <row r="25" spans="1:11" x14ac:dyDescent="0.3">
      <c r="A25" s="9"/>
      <c r="B25" s="26" t="s">
        <v>27</v>
      </c>
      <c r="D25" s="16"/>
      <c r="E25" s="9"/>
      <c r="G25" s="23"/>
      <c r="I25" s="11"/>
      <c r="J25" s="87"/>
      <c r="K25" s="78"/>
    </row>
    <row r="26" spans="1:11" x14ac:dyDescent="0.3">
      <c r="A26" s="9"/>
      <c r="D26" s="16"/>
      <c r="E26" s="9"/>
      <c r="G26" s="23"/>
      <c r="I26" s="11"/>
      <c r="J26" s="87"/>
      <c r="K26" s="78"/>
    </row>
    <row r="27" spans="1:11" x14ac:dyDescent="0.3">
      <c r="B27" s="10">
        <v>93</v>
      </c>
      <c r="C27" s="19" t="s">
        <v>1252</v>
      </c>
      <c r="D27" s="19" t="s">
        <v>86</v>
      </c>
      <c r="E27" s="10">
        <v>1293</v>
      </c>
      <c r="F27" s="19"/>
      <c r="G27" s="20" t="s">
        <v>133</v>
      </c>
      <c r="H27" s="19"/>
      <c r="I27" s="22">
        <v>69.7</v>
      </c>
      <c r="J27" s="88">
        <v>12</v>
      </c>
      <c r="K27" s="78"/>
    </row>
    <row r="28" spans="1:11" x14ac:dyDescent="0.3">
      <c r="A28" s="9"/>
      <c r="B28" s="9">
        <v>67</v>
      </c>
      <c r="C28" s="13" t="s">
        <v>345</v>
      </c>
      <c r="D28" s="16" t="s">
        <v>89</v>
      </c>
      <c r="E28" s="9">
        <v>1800</v>
      </c>
      <c r="G28" s="23" t="s">
        <v>30</v>
      </c>
      <c r="I28" s="11">
        <v>54.4</v>
      </c>
      <c r="J28" s="87">
        <v>1</v>
      </c>
      <c r="K28" s="78"/>
    </row>
    <row r="29" spans="1:11" x14ac:dyDescent="0.3">
      <c r="A29" s="9"/>
      <c r="D29" s="16"/>
      <c r="E29" s="9"/>
      <c r="G29" s="23"/>
      <c r="I29" s="11"/>
      <c r="J29" s="87"/>
      <c r="K29" s="78"/>
    </row>
    <row r="30" spans="1:11" x14ac:dyDescent="0.3">
      <c r="A30" s="78"/>
      <c r="B30" s="26" t="s">
        <v>119</v>
      </c>
      <c r="C30" s="19" t="s">
        <v>52</v>
      </c>
      <c r="D30" s="19" t="s">
        <v>238</v>
      </c>
      <c r="E30" s="10">
        <v>998</v>
      </c>
      <c r="F30" s="21" t="s">
        <v>1215</v>
      </c>
      <c r="G30" s="273" t="s">
        <v>168</v>
      </c>
      <c r="H30" s="273" t="s">
        <v>169</v>
      </c>
      <c r="I30" s="16" t="s">
        <v>346</v>
      </c>
      <c r="J30" s="87"/>
    </row>
    <row r="31" spans="1:11" x14ac:dyDescent="0.3">
      <c r="A31" s="78"/>
      <c r="B31" s="76"/>
      <c r="C31" s="13" t="s">
        <v>344</v>
      </c>
      <c r="D31" s="13" t="s">
        <v>89</v>
      </c>
      <c r="E31" s="9">
        <v>1600</v>
      </c>
      <c r="F31" s="13" t="s">
        <v>1215</v>
      </c>
      <c r="G31" s="14" t="s">
        <v>341</v>
      </c>
      <c r="H31" s="14" t="s">
        <v>342</v>
      </c>
      <c r="I31" s="76" t="s">
        <v>298</v>
      </c>
      <c r="J31" s="87"/>
      <c r="K31" s="78"/>
    </row>
    <row r="32" spans="1:11" x14ac:dyDescent="0.3">
      <c r="A32" s="78"/>
      <c r="D32" s="16"/>
      <c r="E32" s="9"/>
      <c r="F32" s="24"/>
      <c r="G32" s="9"/>
      <c r="H32" s="9"/>
      <c r="I32" s="16"/>
      <c r="J32" s="87"/>
    </row>
    <row r="33" spans="1:10" x14ac:dyDescent="0.3">
      <c r="B33" s="26" t="s">
        <v>26</v>
      </c>
      <c r="E33" s="9"/>
      <c r="G33" s="9"/>
      <c r="J33" s="87"/>
    </row>
    <row r="34" spans="1:10" x14ac:dyDescent="0.3">
      <c r="B34" s="26"/>
      <c r="E34" s="9"/>
      <c r="G34" s="9"/>
      <c r="J34" s="87"/>
    </row>
    <row r="35" spans="1:10" x14ac:dyDescent="0.3">
      <c r="B35" s="9">
        <v>65</v>
      </c>
      <c r="C35" s="13" t="s">
        <v>356</v>
      </c>
      <c r="D35" s="16" t="s">
        <v>357</v>
      </c>
      <c r="E35" s="14">
        <v>1973</v>
      </c>
      <c r="F35" s="13" t="s">
        <v>1040</v>
      </c>
      <c r="J35" s="87"/>
    </row>
    <row r="36" spans="1:10" x14ac:dyDescent="0.3">
      <c r="B36" s="9">
        <v>66</v>
      </c>
      <c r="C36" s="13" t="s">
        <v>359</v>
      </c>
      <c r="D36" s="16" t="s">
        <v>242</v>
      </c>
      <c r="E36" s="14">
        <v>1998</v>
      </c>
      <c r="J36" s="87"/>
    </row>
    <row r="37" spans="1:10" x14ac:dyDescent="0.3">
      <c r="B37" s="9">
        <v>76</v>
      </c>
      <c r="C37" s="13" t="s">
        <v>247</v>
      </c>
      <c r="D37" s="13" t="s">
        <v>1253</v>
      </c>
      <c r="E37" s="9">
        <v>1600</v>
      </c>
      <c r="J37" s="87"/>
    </row>
    <row r="38" spans="1:10" x14ac:dyDescent="0.3">
      <c r="B38" s="9">
        <v>83</v>
      </c>
      <c r="C38" s="13" t="s">
        <v>1238</v>
      </c>
      <c r="D38" s="13" t="s">
        <v>353</v>
      </c>
      <c r="E38" s="9">
        <v>1394</v>
      </c>
      <c r="J38" s="87"/>
    </row>
    <row r="39" spans="1:10" x14ac:dyDescent="0.3">
      <c r="B39" s="10">
        <v>84</v>
      </c>
      <c r="C39" s="19" t="s">
        <v>1254</v>
      </c>
      <c r="D39" s="19" t="s">
        <v>1255</v>
      </c>
      <c r="E39" s="10">
        <v>1149</v>
      </c>
      <c r="J39" s="87"/>
    </row>
    <row r="40" spans="1:10" x14ac:dyDescent="0.3">
      <c r="B40" s="13"/>
      <c r="J40" s="87"/>
    </row>
    <row r="41" spans="1:10" x14ac:dyDescent="0.3">
      <c r="A41" s="26" t="s">
        <v>92</v>
      </c>
      <c r="B41" s="13"/>
      <c r="C41" s="16"/>
      <c r="E41" s="9"/>
      <c r="J41" s="87"/>
    </row>
    <row r="42" spans="1:10" x14ac:dyDescent="0.3">
      <c r="A42" s="9">
        <v>1</v>
      </c>
      <c r="B42" s="16" t="s">
        <v>1249</v>
      </c>
      <c r="C42" s="16"/>
      <c r="E42" s="9"/>
      <c r="J42" s="87"/>
    </row>
    <row r="43" spans="1:10" x14ac:dyDescent="0.3">
      <c r="A43" s="9"/>
      <c r="D43" s="16"/>
      <c r="E43" s="9"/>
      <c r="J43" s="87"/>
    </row>
    <row r="44" spans="1:10" x14ac:dyDescent="0.3">
      <c r="D44" s="16"/>
      <c r="E44" s="9"/>
      <c r="G44" s="9"/>
    </row>
    <row r="45" spans="1:10" x14ac:dyDescent="0.3">
      <c r="A45" s="26"/>
      <c r="D45" s="16"/>
      <c r="E45" s="9"/>
      <c r="G45" s="9"/>
    </row>
    <row r="46" spans="1:10" x14ac:dyDescent="0.3">
      <c r="A46" s="9"/>
      <c r="D46" s="16"/>
      <c r="E46" s="9"/>
      <c r="G46" s="9"/>
    </row>
    <row r="47" spans="1:10" x14ac:dyDescent="0.3">
      <c r="A47" s="9"/>
      <c r="D47" s="17"/>
      <c r="E47" s="9"/>
      <c r="G47" s="9"/>
    </row>
    <row r="49" spans="1:2" x14ac:dyDescent="0.3">
      <c r="A49" s="78"/>
    </row>
    <row r="50" spans="1:2" x14ac:dyDescent="0.3">
      <c r="A50" s="9"/>
      <c r="B50" s="16"/>
    </row>
  </sheetData>
  <sortState xmlns:xlrd2="http://schemas.microsoft.com/office/spreadsheetml/2017/richdata2" ref="A14:K23">
    <sortCondition ref="A14:A23"/>
  </sortState>
  <pageMargins left="0.7" right="0.7" top="0.75" bottom="0.75" header="0.3" footer="0.3"/>
  <pageSetup paperSize="9" scale="70" orientation="landscape" horizontalDpi="4294967293"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O44"/>
  <sheetViews>
    <sheetView showGridLines="0" zoomScale="80" zoomScaleNormal="80" workbookViewId="0"/>
  </sheetViews>
  <sheetFormatPr defaultColWidth="8.88671875" defaultRowHeight="14.4" x14ac:dyDescent="0.3"/>
  <cols>
    <col min="1" max="1" width="8.88671875" style="13"/>
    <col min="2" max="2" width="8.88671875" style="9"/>
    <col min="3" max="3" width="27.109375" style="13" customWidth="1"/>
    <col min="4" max="4" width="18.88671875" style="13" customWidth="1"/>
    <col min="5" max="5" width="7.33203125" style="13" customWidth="1"/>
    <col min="6" max="6" width="47.33203125" style="13" customWidth="1"/>
    <col min="7" max="7" width="13.6640625" style="13" customWidth="1"/>
    <col min="8" max="8" width="10.44140625" style="13" customWidth="1"/>
    <col min="9" max="10" width="8.88671875" style="9"/>
    <col min="11" max="16384" width="8.88671875" style="13"/>
  </cols>
  <sheetData>
    <row r="1" spans="1:15" x14ac:dyDescent="0.3">
      <c r="A1" s="13" t="s">
        <v>11</v>
      </c>
      <c r="C1" s="16" t="s">
        <v>336</v>
      </c>
    </row>
    <row r="2" spans="1:15" x14ac:dyDescent="0.3">
      <c r="A2" s="16" t="s">
        <v>12</v>
      </c>
      <c r="B2" s="16"/>
      <c r="C2" s="17" t="s">
        <v>1214</v>
      </c>
      <c r="D2" s="16"/>
      <c r="E2" s="16"/>
      <c r="F2" s="16"/>
    </row>
    <row r="3" spans="1:15" x14ac:dyDescent="0.3">
      <c r="A3" s="13" t="s">
        <v>7</v>
      </c>
      <c r="C3" s="16" t="s">
        <v>6</v>
      </c>
      <c r="D3" s="13" t="s">
        <v>9</v>
      </c>
      <c r="E3" s="16" t="s">
        <v>18</v>
      </c>
      <c r="F3" s="16"/>
    </row>
    <row r="4" spans="1:15" x14ac:dyDescent="0.3">
      <c r="A4" s="13" t="s">
        <v>8</v>
      </c>
      <c r="B4" s="16"/>
      <c r="C4" s="16" t="s">
        <v>698</v>
      </c>
      <c r="D4" s="13" t="s">
        <v>10</v>
      </c>
      <c r="E4" s="16">
        <v>10</v>
      </c>
    </row>
    <row r="5" spans="1:15" x14ac:dyDescent="0.3">
      <c r="A5" s="13" t="s">
        <v>13</v>
      </c>
      <c r="C5" s="13" t="s">
        <v>14</v>
      </c>
    </row>
    <row r="7" spans="1:15" x14ac:dyDescent="0.3">
      <c r="A7" s="13" t="s">
        <v>291</v>
      </c>
      <c r="C7" s="17" t="s">
        <v>195</v>
      </c>
    </row>
    <row r="8" spans="1:15" x14ac:dyDescent="0.3">
      <c r="C8" s="58" t="s">
        <v>358</v>
      </c>
    </row>
    <row r="9" spans="1:15" x14ac:dyDescent="0.3">
      <c r="C9" s="17"/>
    </row>
    <row r="10" spans="1:15" x14ac:dyDescent="0.3">
      <c r="B10" s="26" t="s">
        <v>19</v>
      </c>
      <c r="E10" s="9"/>
    </row>
    <row r="12" spans="1:15" x14ac:dyDescent="0.3">
      <c r="A12" s="13" t="s">
        <v>5</v>
      </c>
      <c r="B12" s="9" t="s">
        <v>0</v>
      </c>
      <c r="C12" s="13" t="s">
        <v>281</v>
      </c>
      <c r="D12" s="13" t="s">
        <v>1</v>
      </c>
      <c r="E12" s="9" t="s">
        <v>15</v>
      </c>
      <c r="F12" s="13" t="s">
        <v>2</v>
      </c>
      <c r="G12" s="9" t="s">
        <v>3</v>
      </c>
      <c r="H12" s="9" t="s">
        <v>4</v>
      </c>
      <c r="I12" s="9" t="s">
        <v>337</v>
      </c>
      <c r="J12" s="9" t="s">
        <v>287</v>
      </c>
    </row>
    <row r="13" spans="1:15" ht="15" thickBot="1" x14ac:dyDescent="0.35">
      <c r="A13" s="73"/>
      <c r="B13" s="74"/>
      <c r="C13" s="73"/>
      <c r="D13" s="73"/>
      <c r="E13" s="74" t="s">
        <v>16</v>
      </c>
      <c r="F13" s="73"/>
      <c r="G13" s="74" t="s">
        <v>58</v>
      </c>
      <c r="H13" s="74"/>
      <c r="I13" s="74" t="s">
        <v>283</v>
      </c>
      <c r="J13" s="74" t="s">
        <v>338</v>
      </c>
    </row>
    <row r="14" spans="1:15" x14ac:dyDescent="0.3">
      <c r="A14" s="9">
        <v>1</v>
      </c>
      <c r="B14" s="9">
        <v>67</v>
      </c>
      <c r="C14" s="13" t="s">
        <v>345</v>
      </c>
      <c r="D14" s="16" t="s">
        <v>89</v>
      </c>
      <c r="E14" s="9">
        <v>1800</v>
      </c>
      <c r="G14" s="23" t="s">
        <v>1280</v>
      </c>
      <c r="H14" s="9" t="s">
        <v>1281</v>
      </c>
      <c r="I14" s="11">
        <v>52.2</v>
      </c>
      <c r="J14" s="87">
        <v>1</v>
      </c>
    </row>
    <row r="15" spans="1:15" s="19" customFormat="1" x14ac:dyDescent="0.3">
      <c r="A15" s="10">
        <v>2</v>
      </c>
      <c r="B15" s="10">
        <v>90</v>
      </c>
      <c r="C15" s="19" t="s">
        <v>1038</v>
      </c>
      <c r="D15" s="19" t="s">
        <v>353</v>
      </c>
      <c r="E15" s="10">
        <v>1111</v>
      </c>
      <c r="F15" s="19" t="s">
        <v>1039</v>
      </c>
      <c r="G15" s="20" t="s">
        <v>1257</v>
      </c>
      <c r="I15" s="22">
        <v>53</v>
      </c>
      <c r="J15" s="88">
        <v>3</v>
      </c>
      <c r="K15" s="13"/>
      <c r="L15" s="13"/>
      <c r="M15" s="13"/>
      <c r="N15" s="13"/>
      <c r="O15" s="13"/>
    </row>
    <row r="16" spans="1:15" s="19" customFormat="1" x14ac:dyDescent="0.3">
      <c r="A16" s="9">
        <v>3</v>
      </c>
      <c r="B16" s="9">
        <v>77</v>
      </c>
      <c r="C16" s="13" t="s">
        <v>344</v>
      </c>
      <c r="D16" s="13" t="s">
        <v>89</v>
      </c>
      <c r="E16" s="9">
        <v>1600</v>
      </c>
      <c r="F16" s="13" t="s">
        <v>1215</v>
      </c>
      <c r="G16" s="23" t="s">
        <v>1282</v>
      </c>
      <c r="H16" s="13"/>
      <c r="I16" s="11">
        <v>53.2</v>
      </c>
      <c r="J16" s="87">
        <v>4</v>
      </c>
      <c r="K16" s="13"/>
      <c r="L16" s="13"/>
      <c r="M16" s="13"/>
      <c r="N16" s="13"/>
      <c r="O16" s="13"/>
    </row>
    <row r="17" spans="1:11" x14ac:dyDescent="0.3">
      <c r="A17" s="10">
        <v>4</v>
      </c>
      <c r="B17" s="10">
        <v>85</v>
      </c>
      <c r="C17" s="19" t="s">
        <v>52</v>
      </c>
      <c r="D17" s="19" t="s">
        <v>238</v>
      </c>
      <c r="E17" s="10">
        <v>1147</v>
      </c>
      <c r="F17" s="21" t="s">
        <v>1215</v>
      </c>
      <c r="G17" s="20" t="s">
        <v>1283</v>
      </c>
      <c r="H17" s="19"/>
      <c r="I17" s="22">
        <v>51.8</v>
      </c>
      <c r="J17" s="88">
        <v>2</v>
      </c>
      <c r="K17" s="78"/>
    </row>
    <row r="18" spans="1:11" x14ac:dyDescent="0.3">
      <c r="A18" s="9">
        <v>5</v>
      </c>
      <c r="B18" s="9">
        <v>69</v>
      </c>
      <c r="C18" s="13" t="s">
        <v>241</v>
      </c>
      <c r="D18" s="17" t="s">
        <v>94</v>
      </c>
      <c r="E18" s="9">
        <v>1800</v>
      </c>
      <c r="G18" s="23" t="s">
        <v>360</v>
      </c>
      <c r="I18" s="11">
        <v>53.2</v>
      </c>
      <c r="J18" s="87"/>
      <c r="K18" s="78"/>
    </row>
    <row r="19" spans="1:11" x14ac:dyDescent="0.3">
      <c r="A19" s="10">
        <v>6</v>
      </c>
      <c r="B19" s="10">
        <v>92</v>
      </c>
      <c r="C19" s="19" t="s">
        <v>446</v>
      </c>
      <c r="D19" s="21" t="s">
        <v>353</v>
      </c>
      <c r="E19" s="10">
        <v>998</v>
      </c>
      <c r="F19" s="19"/>
      <c r="G19" s="20" t="s">
        <v>1284</v>
      </c>
      <c r="H19" s="19"/>
      <c r="I19" s="22">
        <v>53.8</v>
      </c>
      <c r="J19" s="88">
        <v>5</v>
      </c>
    </row>
    <row r="20" spans="1:11" x14ac:dyDescent="0.3">
      <c r="A20" s="10">
        <v>7</v>
      </c>
      <c r="B20" s="10">
        <v>94</v>
      </c>
      <c r="C20" s="19" t="s">
        <v>1172</v>
      </c>
      <c r="D20" s="21" t="s">
        <v>86</v>
      </c>
      <c r="E20" s="10">
        <v>1293</v>
      </c>
      <c r="F20" s="19"/>
      <c r="G20" s="20" t="s">
        <v>1285</v>
      </c>
      <c r="H20" s="19"/>
      <c r="I20" s="22">
        <v>57.8</v>
      </c>
      <c r="J20" s="88">
        <v>9</v>
      </c>
      <c r="K20" s="78"/>
    </row>
    <row r="21" spans="1:11" x14ac:dyDescent="0.3">
      <c r="A21" s="10">
        <v>8</v>
      </c>
      <c r="B21" s="10">
        <v>89</v>
      </c>
      <c r="C21" s="19" t="s">
        <v>54</v>
      </c>
      <c r="D21" s="19" t="s">
        <v>94</v>
      </c>
      <c r="E21" s="10">
        <v>1295</v>
      </c>
      <c r="F21" s="58"/>
      <c r="G21" s="20" t="s">
        <v>1286</v>
      </c>
      <c r="H21" s="19"/>
      <c r="I21" s="22">
        <v>57</v>
      </c>
      <c r="J21" s="88">
        <v>8</v>
      </c>
    </row>
    <row r="22" spans="1:11" x14ac:dyDescent="0.3">
      <c r="A22" s="9"/>
      <c r="D22" s="16"/>
      <c r="E22" s="9"/>
      <c r="G22" s="23"/>
      <c r="I22" s="11"/>
      <c r="J22" s="87"/>
      <c r="K22" s="78"/>
    </row>
    <row r="23" spans="1:11" x14ac:dyDescent="0.3">
      <c r="A23" s="9"/>
      <c r="B23" s="26" t="s">
        <v>27</v>
      </c>
      <c r="D23" s="16"/>
      <c r="E23" s="9"/>
      <c r="G23" s="23"/>
      <c r="I23" s="11"/>
      <c r="J23" s="87"/>
      <c r="K23" s="78"/>
    </row>
    <row r="24" spans="1:11" x14ac:dyDescent="0.3">
      <c r="A24" s="9"/>
      <c r="D24" s="16"/>
      <c r="E24" s="9"/>
      <c r="G24" s="23"/>
      <c r="I24" s="11"/>
      <c r="J24" s="87"/>
      <c r="K24" s="78"/>
    </row>
    <row r="25" spans="1:11" x14ac:dyDescent="0.3">
      <c r="A25" s="9"/>
      <c r="B25" s="9">
        <v>81</v>
      </c>
      <c r="C25" s="13" t="s">
        <v>88</v>
      </c>
      <c r="D25" s="16" t="s">
        <v>89</v>
      </c>
      <c r="E25" s="9">
        <v>1600</v>
      </c>
      <c r="G25" s="23" t="s">
        <v>29</v>
      </c>
      <c r="I25" s="11">
        <v>55.8</v>
      </c>
      <c r="J25" s="87">
        <v>7</v>
      </c>
      <c r="K25" s="78"/>
    </row>
    <row r="26" spans="1:11" x14ac:dyDescent="0.3">
      <c r="B26" s="9">
        <v>75</v>
      </c>
      <c r="C26" s="13" t="s">
        <v>1165</v>
      </c>
      <c r="D26" s="13" t="s">
        <v>586</v>
      </c>
      <c r="E26" s="9">
        <v>1558</v>
      </c>
      <c r="F26" s="13" t="s">
        <v>1142</v>
      </c>
      <c r="G26" s="23" t="s">
        <v>29</v>
      </c>
      <c r="I26" s="11">
        <v>58</v>
      </c>
      <c r="J26" s="87">
        <v>10</v>
      </c>
      <c r="K26" s="78"/>
    </row>
    <row r="27" spans="1:11" x14ac:dyDescent="0.3">
      <c r="A27" s="9"/>
      <c r="B27" s="9">
        <v>65</v>
      </c>
      <c r="C27" s="13" t="s">
        <v>356</v>
      </c>
      <c r="D27" s="16" t="s">
        <v>357</v>
      </c>
      <c r="E27" s="14">
        <v>1973</v>
      </c>
      <c r="F27" s="13" t="s">
        <v>1040</v>
      </c>
      <c r="G27" s="23" t="s">
        <v>30</v>
      </c>
      <c r="I27" s="11">
        <v>58.2</v>
      </c>
      <c r="J27" s="87">
        <v>6</v>
      </c>
      <c r="K27" s="78"/>
    </row>
    <row r="28" spans="1:11" x14ac:dyDescent="0.3">
      <c r="A28" s="9"/>
      <c r="D28" s="16"/>
      <c r="E28" s="9"/>
      <c r="G28" s="23"/>
      <c r="I28" s="11"/>
      <c r="J28" s="87"/>
      <c r="K28" s="78"/>
    </row>
    <row r="29" spans="1:11" x14ac:dyDescent="0.3">
      <c r="A29" s="78"/>
      <c r="B29" s="26" t="s">
        <v>119</v>
      </c>
      <c r="C29" s="19" t="s">
        <v>52</v>
      </c>
      <c r="D29" s="19" t="s">
        <v>238</v>
      </c>
      <c r="E29" s="10">
        <v>998</v>
      </c>
      <c r="F29" s="21" t="s">
        <v>1215</v>
      </c>
      <c r="G29" s="276" t="s">
        <v>1276</v>
      </c>
      <c r="H29" s="276" t="s">
        <v>1277</v>
      </c>
      <c r="I29" s="16" t="s">
        <v>346</v>
      </c>
      <c r="J29" s="87"/>
    </row>
    <row r="30" spans="1:11" x14ac:dyDescent="0.3">
      <c r="A30" s="78"/>
      <c r="B30" s="76"/>
      <c r="C30" s="13" t="s">
        <v>345</v>
      </c>
      <c r="D30" s="16" t="s">
        <v>89</v>
      </c>
      <c r="E30" s="9">
        <v>1800</v>
      </c>
      <c r="G30" s="14" t="s">
        <v>170</v>
      </c>
      <c r="H30" s="14" t="s">
        <v>171</v>
      </c>
      <c r="I30" s="16" t="s">
        <v>346</v>
      </c>
      <c r="J30" s="87"/>
      <c r="K30" s="78"/>
    </row>
    <row r="31" spans="1:11" x14ac:dyDescent="0.3">
      <c r="A31" s="78"/>
      <c r="D31" s="16"/>
      <c r="E31" s="9"/>
      <c r="F31" s="24"/>
      <c r="G31" s="9"/>
      <c r="H31" s="9"/>
      <c r="I31" s="16"/>
      <c r="J31" s="87"/>
    </row>
    <row r="32" spans="1:11" x14ac:dyDescent="0.3">
      <c r="B32" s="26" t="s">
        <v>26</v>
      </c>
      <c r="E32" s="9"/>
      <c r="G32" s="9"/>
      <c r="J32" s="87"/>
    </row>
    <row r="33" spans="1:10" x14ac:dyDescent="0.3">
      <c r="B33" s="26"/>
      <c r="E33" s="9"/>
      <c r="G33" s="9"/>
      <c r="J33" s="87"/>
    </row>
    <row r="34" spans="1:10" x14ac:dyDescent="0.3">
      <c r="B34" s="9">
        <v>76</v>
      </c>
      <c r="C34" s="13" t="s">
        <v>247</v>
      </c>
      <c r="D34" s="13" t="s">
        <v>1278</v>
      </c>
      <c r="E34" s="9">
        <v>1600</v>
      </c>
      <c r="G34" s="9"/>
      <c r="J34" s="87"/>
    </row>
    <row r="35" spans="1:10" x14ac:dyDescent="0.3">
      <c r="B35" s="10">
        <v>93</v>
      </c>
      <c r="C35" s="19" t="s">
        <v>1252</v>
      </c>
      <c r="D35" s="19" t="s">
        <v>86</v>
      </c>
      <c r="E35" s="10">
        <v>1275</v>
      </c>
      <c r="J35" s="87"/>
    </row>
    <row r="36" spans="1:10" x14ac:dyDescent="0.3">
      <c r="B36" s="13"/>
      <c r="J36" s="87"/>
    </row>
    <row r="37" spans="1:10" x14ac:dyDescent="0.3">
      <c r="A37" s="9"/>
      <c r="D37" s="16"/>
      <c r="E37" s="9"/>
      <c r="J37" s="87"/>
    </row>
    <row r="38" spans="1:10" x14ac:dyDescent="0.3">
      <c r="D38" s="16"/>
      <c r="E38" s="9"/>
      <c r="G38" s="9"/>
    </row>
    <row r="39" spans="1:10" x14ac:dyDescent="0.3">
      <c r="A39" s="26"/>
      <c r="D39" s="16"/>
      <c r="E39" s="9"/>
      <c r="G39" s="9"/>
    </row>
    <row r="40" spans="1:10" x14ac:dyDescent="0.3">
      <c r="A40" s="9"/>
      <c r="D40" s="16"/>
      <c r="E40" s="9"/>
      <c r="G40" s="9"/>
    </row>
    <row r="41" spans="1:10" x14ac:dyDescent="0.3">
      <c r="A41" s="9"/>
      <c r="D41" s="17"/>
      <c r="E41" s="9"/>
      <c r="G41" s="9"/>
    </row>
    <row r="43" spans="1:10" x14ac:dyDescent="0.3">
      <c r="A43" s="78"/>
    </row>
    <row r="44" spans="1:10" x14ac:dyDescent="0.3">
      <c r="A44" s="9"/>
      <c r="B44" s="16"/>
    </row>
  </sheetData>
  <sortState xmlns:xlrd2="http://schemas.microsoft.com/office/spreadsheetml/2017/richdata2" ref="A14:J24">
    <sortCondition ref="A14:A24"/>
  </sortState>
  <pageMargins left="0.7" right="0.7" top="0.75" bottom="0.75" header="0.3" footer="0.3"/>
  <pageSetup paperSize="9" scale="81" orientation="landscape" horizontalDpi="4294967293"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O45"/>
  <sheetViews>
    <sheetView showGridLines="0" zoomScale="80" zoomScaleNormal="80" workbookViewId="0"/>
  </sheetViews>
  <sheetFormatPr defaultColWidth="8.88671875" defaultRowHeight="14.4" x14ac:dyDescent="0.3"/>
  <cols>
    <col min="1" max="1" width="8.88671875" style="13"/>
    <col min="2" max="2" width="8.88671875" style="9"/>
    <col min="3" max="3" width="27.109375" style="13" customWidth="1"/>
    <col min="4" max="4" width="18.88671875" style="13" customWidth="1"/>
    <col min="5" max="5" width="7.33203125" style="13" customWidth="1"/>
    <col min="6" max="6" width="47.33203125" style="13" customWidth="1"/>
    <col min="7" max="7" width="13.6640625" style="13" customWidth="1"/>
    <col min="8" max="8" width="10.44140625" style="13" customWidth="1"/>
    <col min="9" max="10" width="8.88671875" style="9"/>
    <col min="11" max="16384" width="8.88671875" style="13"/>
  </cols>
  <sheetData>
    <row r="1" spans="1:15" x14ac:dyDescent="0.3">
      <c r="A1" s="13" t="s">
        <v>11</v>
      </c>
      <c r="C1" s="16" t="s">
        <v>1287</v>
      </c>
    </row>
    <row r="2" spans="1:15" x14ac:dyDescent="0.3">
      <c r="A2" s="16" t="s">
        <v>12</v>
      </c>
      <c r="B2" s="16"/>
      <c r="C2" s="17" t="s">
        <v>1214</v>
      </c>
      <c r="D2" s="16"/>
      <c r="E2" s="16"/>
      <c r="F2" s="16"/>
    </row>
    <row r="3" spans="1:15" x14ac:dyDescent="0.3">
      <c r="A3" s="13" t="s">
        <v>7</v>
      </c>
      <c r="C3" s="16" t="s">
        <v>6</v>
      </c>
      <c r="D3" s="13" t="s">
        <v>9</v>
      </c>
      <c r="E3" s="16" t="s">
        <v>18</v>
      </c>
      <c r="F3" s="16"/>
    </row>
    <row r="4" spans="1:15" x14ac:dyDescent="0.3">
      <c r="A4" s="13" t="s">
        <v>8</v>
      </c>
      <c r="B4" s="16"/>
      <c r="C4" s="16" t="s">
        <v>757</v>
      </c>
      <c r="D4" s="13" t="s">
        <v>10</v>
      </c>
      <c r="E4" s="16">
        <v>10</v>
      </c>
    </row>
    <row r="5" spans="1:15" x14ac:dyDescent="0.3">
      <c r="A5" s="13" t="s">
        <v>13</v>
      </c>
      <c r="C5" s="13" t="s">
        <v>14</v>
      </c>
    </row>
    <row r="7" spans="1:15" x14ac:dyDescent="0.3">
      <c r="A7" s="13" t="s">
        <v>291</v>
      </c>
      <c r="C7" s="17" t="s">
        <v>195</v>
      </c>
    </row>
    <row r="8" spans="1:15" x14ac:dyDescent="0.3">
      <c r="C8" s="58" t="s">
        <v>358</v>
      </c>
    </row>
    <row r="9" spans="1:15" x14ac:dyDescent="0.3">
      <c r="C9" s="17"/>
    </row>
    <row r="10" spans="1:15" x14ac:dyDescent="0.3">
      <c r="B10" s="26" t="s">
        <v>19</v>
      </c>
      <c r="E10" s="9"/>
    </row>
    <row r="12" spans="1:15" x14ac:dyDescent="0.3">
      <c r="A12" s="13" t="s">
        <v>5</v>
      </c>
      <c r="B12" s="9" t="s">
        <v>0</v>
      </c>
      <c r="C12" s="13" t="s">
        <v>281</v>
      </c>
      <c r="D12" s="13" t="s">
        <v>1</v>
      </c>
      <c r="E12" s="9" t="s">
        <v>15</v>
      </c>
      <c r="F12" s="13" t="s">
        <v>2</v>
      </c>
      <c r="G12" s="9" t="s">
        <v>3</v>
      </c>
      <c r="H12" s="9" t="s">
        <v>4</v>
      </c>
      <c r="I12" s="9" t="s">
        <v>337</v>
      </c>
      <c r="J12" s="9" t="s">
        <v>287</v>
      </c>
    </row>
    <row r="13" spans="1:15" ht="15" thickBot="1" x14ac:dyDescent="0.35">
      <c r="A13" s="73"/>
      <c r="B13" s="74"/>
      <c r="C13" s="73"/>
      <c r="D13" s="73"/>
      <c r="E13" s="74" t="s">
        <v>16</v>
      </c>
      <c r="F13" s="73"/>
      <c r="G13" s="74" t="s">
        <v>58</v>
      </c>
      <c r="H13" s="74"/>
      <c r="I13" s="74" t="s">
        <v>283</v>
      </c>
      <c r="J13" s="74" t="s">
        <v>338</v>
      </c>
    </row>
    <row r="14" spans="1:15" x14ac:dyDescent="0.3">
      <c r="A14" s="9">
        <v>1</v>
      </c>
      <c r="B14" s="9">
        <v>67</v>
      </c>
      <c r="C14" s="13" t="s">
        <v>345</v>
      </c>
      <c r="D14" s="16" t="s">
        <v>89</v>
      </c>
      <c r="E14" s="9">
        <v>1800</v>
      </c>
      <c r="G14" s="23" t="s">
        <v>1279</v>
      </c>
      <c r="H14" s="9" t="s">
        <v>1288</v>
      </c>
      <c r="I14" s="11">
        <v>52.4</v>
      </c>
      <c r="J14" s="87">
        <v>1</v>
      </c>
    </row>
    <row r="15" spans="1:15" s="19" customFormat="1" x14ac:dyDescent="0.3">
      <c r="A15" s="10">
        <v>2</v>
      </c>
      <c r="B15" s="10">
        <v>85</v>
      </c>
      <c r="C15" s="19" t="s">
        <v>52</v>
      </c>
      <c r="D15" s="19" t="s">
        <v>238</v>
      </c>
      <c r="E15" s="10">
        <v>1147</v>
      </c>
      <c r="F15" s="21" t="s">
        <v>1215</v>
      </c>
      <c r="G15" s="20" t="s">
        <v>1290</v>
      </c>
      <c r="I15" s="22">
        <v>52.2</v>
      </c>
      <c r="J15" s="88">
        <v>2</v>
      </c>
      <c r="K15" s="78"/>
      <c r="L15" s="13"/>
      <c r="M15" s="13"/>
      <c r="N15" s="13"/>
      <c r="O15" s="13"/>
    </row>
    <row r="16" spans="1:15" s="19" customFormat="1" x14ac:dyDescent="0.3">
      <c r="A16" s="9">
        <v>3</v>
      </c>
      <c r="B16" s="9">
        <v>73</v>
      </c>
      <c r="C16" s="13" t="s">
        <v>56</v>
      </c>
      <c r="D16" s="13" t="s">
        <v>89</v>
      </c>
      <c r="E16" s="9">
        <v>1600</v>
      </c>
      <c r="F16" s="13" t="s">
        <v>1215</v>
      </c>
      <c r="G16" s="23" t="s">
        <v>1291</v>
      </c>
      <c r="H16" s="13"/>
      <c r="I16" s="11">
        <v>52.8</v>
      </c>
      <c r="J16" s="87">
        <v>5</v>
      </c>
      <c r="K16" s="13"/>
      <c r="L16" s="13"/>
      <c r="M16" s="13"/>
      <c r="N16" s="13"/>
      <c r="O16" s="13"/>
    </row>
    <row r="17" spans="1:11" x14ac:dyDescent="0.3">
      <c r="A17" s="10">
        <v>4</v>
      </c>
      <c r="B17" s="10">
        <v>90</v>
      </c>
      <c r="C17" s="19" t="s">
        <v>1038</v>
      </c>
      <c r="D17" s="19" t="s">
        <v>353</v>
      </c>
      <c r="E17" s="10">
        <v>1111</v>
      </c>
      <c r="F17" s="19" t="s">
        <v>1039</v>
      </c>
      <c r="G17" s="20" t="s">
        <v>1292</v>
      </c>
      <c r="H17" s="19"/>
      <c r="I17" s="22">
        <v>54</v>
      </c>
      <c r="J17" s="88">
        <v>6</v>
      </c>
      <c r="K17" s="13" t="s">
        <v>40</v>
      </c>
    </row>
    <row r="18" spans="1:11" x14ac:dyDescent="0.3">
      <c r="A18" s="9">
        <v>5</v>
      </c>
      <c r="B18" s="9">
        <v>65</v>
      </c>
      <c r="C18" s="13" t="s">
        <v>356</v>
      </c>
      <c r="D18" s="16" t="s">
        <v>357</v>
      </c>
      <c r="E18" s="14">
        <v>1973</v>
      </c>
      <c r="F18" s="13" t="s">
        <v>1040</v>
      </c>
      <c r="G18" s="23" t="s">
        <v>1293</v>
      </c>
      <c r="I18" s="11">
        <v>54.1</v>
      </c>
      <c r="J18" s="87">
        <v>4</v>
      </c>
    </row>
    <row r="19" spans="1:11" x14ac:dyDescent="0.3">
      <c r="A19" s="9"/>
      <c r="D19" s="16"/>
      <c r="E19" s="9"/>
      <c r="G19" s="23"/>
      <c r="I19" s="11"/>
      <c r="J19" s="87"/>
      <c r="K19" s="78"/>
    </row>
    <row r="20" spans="1:11" x14ac:dyDescent="0.3">
      <c r="A20" s="9"/>
      <c r="B20" s="26" t="s">
        <v>27</v>
      </c>
      <c r="D20" s="16"/>
      <c r="E20" s="9"/>
      <c r="G20" s="23"/>
      <c r="I20" s="11"/>
      <c r="J20" s="87"/>
      <c r="K20" s="78"/>
    </row>
    <row r="21" spans="1:11" x14ac:dyDescent="0.3">
      <c r="A21" s="9"/>
      <c r="D21" s="16"/>
      <c r="E21" s="9"/>
      <c r="G21" s="23"/>
      <c r="I21" s="11"/>
      <c r="J21" s="87"/>
      <c r="K21" s="78"/>
    </row>
    <row r="22" spans="1:11" x14ac:dyDescent="0.3">
      <c r="A22" s="9"/>
      <c r="B22" s="9">
        <v>69</v>
      </c>
      <c r="C22" s="13" t="s">
        <v>241</v>
      </c>
      <c r="D22" s="17" t="s">
        <v>94</v>
      </c>
      <c r="E22" s="9">
        <v>1800</v>
      </c>
      <c r="G22" s="23" t="s">
        <v>64</v>
      </c>
      <c r="I22" s="11">
        <v>53.6</v>
      </c>
      <c r="J22" s="87">
        <v>3</v>
      </c>
      <c r="K22" s="78"/>
    </row>
    <row r="23" spans="1:11" x14ac:dyDescent="0.3">
      <c r="B23" s="9">
        <v>88</v>
      </c>
      <c r="C23" s="13" t="s">
        <v>557</v>
      </c>
      <c r="D23" s="13" t="s">
        <v>89</v>
      </c>
      <c r="E23" s="9">
        <v>1598</v>
      </c>
      <c r="G23" s="23" t="s">
        <v>29</v>
      </c>
      <c r="I23" s="11">
        <v>56.2</v>
      </c>
      <c r="J23" s="87">
        <v>11</v>
      </c>
      <c r="K23" s="78"/>
    </row>
    <row r="24" spans="1:11" x14ac:dyDescent="0.3">
      <c r="A24" s="9"/>
      <c r="B24" s="10">
        <v>94</v>
      </c>
      <c r="C24" s="19" t="s">
        <v>1172</v>
      </c>
      <c r="D24" s="21" t="s">
        <v>86</v>
      </c>
      <c r="E24" s="10">
        <v>1293</v>
      </c>
      <c r="F24" s="19"/>
      <c r="G24" s="20" t="s">
        <v>45</v>
      </c>
      <c r="H24" s="19"/>
      <c r="I24" s="22">
        <v>66.2</v>
      </c>
      <c r="J24" s="88">
        <v>9</v>
      </c>
      <c r="K24" s="78"/>
    </row>
    <row r="25" spans="1:11" x14ac:dyDescent="0.3">
      <c r="A25" s="9"/>
      <c r="B25" s="9">
        <v>76</v>
      </c>
      <c r="C25" s="13" t="s">
        <v>247</v>
      </c>
      <c r="D25" s="13" t="s">
        <v>1253</v>
      </c>
      <c r="E25" s="9">
        <v>1600</v>
      </c>
      <c r="G25" s="23" t="s">
        <v>32</v>
      </c>
      <c r="I25" s="120" t="s">
        <v>145</v>
      </c>
      <c r="J25" s="87"/>
      <c r="K25" s="78"/>
    </row>
    <row r="26" spans="1:11" x14ac:dyDescent="0.3">
      <c r="A26" s="9"/>
      <c r="E26" s="9"/>
      <c r="G26" s="23"/>
      <c r="I26" s="11"/>
      <c r="J26" s="87"/>
      <c r="K26" s="78"/>
    </row>
    <row r="27" spans="1:11" x14ac:dyDescent="0.3">
      <c r="A27" s="78"/>
      <c r="B27" s="26" t="s">
        <v>119</v>
      </c>
      <c r="C27" s="19" t="s">
        <v>52</v>
      </c>
      <c r="D27" s="19" t="s">
        <v>238</v>
      </c>
      <c r="E27" s="10">
        <v>998</v>
      </c>
      <c r="F27" s="21" t="s">
        <v>1215</v>
      </c>
      <c r="G27" s="67" t="s">
        <v>170</v>
      </c>
      <c r="H27" s="67" t="s">
        <v>171</v>
      </c>
      <c r="I27" s="16"/>
      <c r="J27" s="87"/>
    </row>
    <row r="28" spans="1:11" x14ac:dyDescent="0.3">
      <c r="A28" s="78"/>
      <c r="B28" s="76"/>
      <c r="C28" s="13" t="s">
        <v>345</v>
      </c>
      <c r="D28" s="16" t="s">
        <v>89</v>
      </c>
      <c r="E28" s="9">
        <v>1800</v>
      </c>
      <c r="G28" s="14" t="s">
        <v>367</v>
      </c>
      <c r="H28" s="14" t="s">
        <v>370</v>
      </c>
      <c r="I28" s="16"/>
      <c r="J28" s="87"/>
      <c r="K28" s="78"/>
    </row>
    <row r="29" spans="1:11" x14ac:dyDescent="0.3">
      <c r="A29" s="78"/>
      <c r="D29" s="16"/>
      <c r="E29" s="9"/>
      <c r="F29" s="24"/>
      <c r="G29" s="9"/>
      <c r="H29" s="9"/>
      <c r="I29" s="16"/>
      <c r="J29" s="87"/>
    </row>
    <row r="30" spans="1:11" x14ac:dyDescent="0.3">
      <c r="B30" s="26" t="s">
        <v>26</v>
      </c>
      <c r="E30" s="9"/>
      <c r="G30" s="9"/>
      <c r="J30" s="87"/>
    </row>
    <row r="31" spans="1:11" x14ac:dyDescent="0.3">
      <c r="B31" s="26"/>
      <c r="E31" s="9"/>
      <c r="G31" s="9"/>
      <c r="J31" s="87"/>
    </row>
    <row r="32" spans="1:11" x14ac:dyDescent="0.3">
      <c r="B32" s="9">
        <v>81</v>
      </c>
      <c r="C32" s="13" t="s">
        <v>88</v>
      </c>
      <c r="D32" s="13" t="s">
        <v>89</v>
      </c>
      <c r="E32" s="9">
        <v>1600</v>
      </c>
      <c r="G32" s="9"/>
      <c r="J32" s="87">
        <v>7</v>
      </c>
    </row>
    <row r="33" spans="1:10" x14ac:dyDescent="0.3">
      <c r="B33" s="10">
        <v>89</v>
      </c>
      <c r="C33" s="19" t="s">
        <v>54</v>
      </c>
      <c r="D33" s="19" t="s">
        <v>94</v>
      </c>
      <c r="E33" s="10">
        <v>1295</v>
      </c>
      <c r="F33" s="19"/>
      <c r="G33" s="10"/>
      <c r="H33" s="19"/>
      <c r="I33" s="10"/>
      <c r="J33" s="88">
        <v>8</v>
      </c>
    </row>
    <row r="34" spans="1:10" x14ac:dyDescent="0.3">
      <c r="B34" s="9">
        <v>75</v>
      </c>
      <c r="C34" s="13" t="s">
        <v>1165</v>
      </c>
      <c r="D34" s="13" t="s">
        <v>586</v>
      </c>
      <c r="E34" s="9">
        <v>1558</v>
      </c>
      <c r="F34" s="13" t="s">
        <v>1142</v>
      </c>
      <c r="G34" s="9"/>
      <c r="J34" s="87">
        <v>10</v>
      </c>
    </row>
    <row r="35" spans="1:10" x14ac:dyDescent="0.3">
      <c r="B35" s="9">
        <v>66</v>
      </c>
      <c r="C35" s="13" t="s">
        <v>359</v>
      </c>
      <c r="D35" s="13" t="s">
        <v>242</v>
      </c>
      <c r="E35" s="9">
        <v>1998</v>
      </c>
      <c r="G35" s="9"/>
      <c r="J35" s="87">
        <v>12</v>
      </c>
    </row>
    <row r="36" spans="1:10" x14ac:dyDescent="0.3">
      <c r="B36" s="9">
        <v>92</v>
      </c>
      <c r="C36" s="13" t="s">
        <v>446</v>
      </c>
      <c r="D36" s="13" t="s">
        <v>242</v>
      </c>
      <c r="E36" s="9">
        <v>1998</v>
      </c>
      <c r="J36" s="87"/>
    </row>
    <row r="37" spans="1:10" x14ac:dyDescent="0.3">
      <c r="B37" s="10">
        <v>93</v>
      </c>
      <c r="C37" s="19" t="s">
        <v>1252</v>
      </c>
      <c r="D37" s="19" t="s">
        <v>86</v>
      </c>
      <c r="E37" s="10">
        <v>1275</v>
      </c>
      <c r="J37" s="87"/>
    </row>
    <row r="38" spans="1:10" x14ac:dyDescent="0.3">
      <c r="A38" s="9"/>
      <c r="D38" s="16"/>
      <c r="E38" s="9"/>
      <c r="J38" s="87"/>
    </row>
    <row r="39" spans="1:10" x14ac:dyDescent="0.3">
      <c r="D39" s="16"/>
      <c r="E39" s="9"/>
      <c r="G39" s="9"/>
    </row>
    <row r="40" spans="1:10" x14ac:dyDescent="0.3">
      <c r="A40" s="26"/>
      <c r="D40" s="16"/>
      <c r="E40" s="9"/>
      <c r="G40" s="9"/>
    </row>
    <row r="41" spans="1:10" x14ac:dyDescent="0.3">
      <c r="A41" s="9"/>
      <c r="D41" s="16"/>
      <c r="E41" s="9"/>
      <c r="G41" s="9"/>
    </row>
    <row r="42" spans="1:10" x14ac:dyDescent="0.3">
      <c r="A42" s="9"/>
      <c r="D42" s="17"/>
      <c r="E42" s="9"/>
      <c r="G42" s="9"/>
    </row>
    <row r="44" spans="1:10" x14ac:dyDescent="0.3">
      <c r="A44" s="78"/>
    </row>
    <row r="45" spans="1:10" x14ac:dyDescent="0.3">
      <c r="A45" s="9"/>
      <c r="B45" s="16"/>
    </row>
  </sheetData>
  <sortState xmlns:xlrd2="http://schemas.microsoft.com/office/spreadsheetml/2017/richdata2" ref="A15:K18">
    <sortCondition ref="A15:A18"/>
  </sortState>
  <pageMargins left="0.7" right="0.7" top="0.75" bottom="0.75" header="0.3" footer="0.3"/>
  <pageSetup paperSize="9" scale="70" orientation="landscape" horizontalDpi="4294967293"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N49"/>
  <sheetViews>
    <sheetView showGridLines="0" zoomScale="80" zoomScaleNormal="80" workbookViewId="0"/>
  </sheetViews>
  <sheetFormatPr defaultColWidth="8.88671875" defaultRowHeight="14.4" x14ac:dyDescent="0.3"/>
  <cols>
    <col min="1" max="1" width="8.88671875" style="89"/>
    <col min="2" max="2" width="8.88671875" style="105"/>
    <col min="3" max="3" width="27.109375" style="89" customWidth="1"/>
    <col min="4" max="4" width="18.88671875" style="89" customWidth="1"/>
    <col min="5" max="5" width="7.33203125" style="89" customWidth="1"/>
    <col min="6" max="6" width="34.44140625" style="89" customWidth="1"/>
    <col min="7" max="7" width="12" style="89" customWidth="1"/>
    <col min="8" max="8" width="10.6640625" style="89" customWidth="1"/>
    <col min="9" max="9" width="8.88671875" style="105"/>
    <col min="10" max="16384" width="8.88671875" style="89"/>
  </cols>
  <sheetData>
    <row r="1" spans="1:10" x14ac:dyDescent="0.3">
      <c r="A1" s="89" t="s">
        <v>11</v>
      </c>
      <c r="C1" s="162" t="s">
        <v>1796</v>
      </c>
    </row>
    <row r="2" spans="1:10" x14ac:dyDescent="0.3">
      <c r="A2" s="125" t="s">
        <v>12</v>
      </c>
      <c r="B2" s="125"/>
      <c r="C2" s="162" t="s">
        <v>630</v>
      </c>
      <c r="D2" s="125"/>
      <c r="E2" s="125"/>
      <c r="F2" s="125"/>
    </row>
    <row r="3" spans="1:10" x14ac:dyDescent="0.3">
      <c r="A3" s="89" t="s">
        <v>7</v>
      </c>
      <c r="C3" s="125" t="s">
        <v>304</v>
      </c>
      <c r="D3" s="89" t="s">
        <v>9</v>
      </c>
      <c r="E3" s="125" t="s">
        <v>18</v>
      </c>
      <c r="F3" s="125"/>
    </row>
    <row r="4" spans="1:10" x14ac:dyDescent="0.3">
      <c r="A4" s="89" t="s">
        <v>8</v>
      </c>
      <c r="B4" s="125"/>
      <c r="C4" s="125" t="s">
        <v>532</v>
      </c>
      <c r="D4" s="89" t="s">
        <v>10</v>
      </c>
      <c r="E4" s="125">
        <v>10</v>
      </c>
    </row>
    <row r="5" spans="1:10" x14ac:dyDescent="0.3">
      <c r="A5" s="89" t="s">
        <v>13</v>
      </c>
      <c r="C5" s="89" t="s">
        <v>14</v>
      </c>
    </row>
    <row r="7" spans="1:10" ht="14.4" customHeight="1" x14ac:dyDescent="0.3">
      <c r="A7" s="89" t="s">
        <v>291</v>
      </c>
      <c r="C7" s="89" t="s">
        <v>528</v>
      </c>
      <c r="D7" s="497" t="s">
        <v>615</v>
      </c>
      <c r="E7" s="497"/>
      <c r="F7" s="497"/>
      <c r="G7" s="497"/>
    </row>
    <row r="8" spans="1:10" x14ac:dyDescent="0.3">
      <c r="C8" s="91" t="s">
        <v>527</v>
      </c>
      <c r="D8" s="497"/>
      <c r="E8" s="497"/>
      <c r="F8" s="497"/>
      <c r="G8" s="497"/>
      <c r="I8" s="166" t="s">
        <v>298</v>
      </c>
    </row>
    <row r="9" spans="1:10" x14ac:dyDescent="0.3">
      <c r="C9" s="109" t="s">
        <v>526</v>
      </c>
      <c r="D9" s="497"/>
      <c r="E9" s="497"/>
      <c r="F9" s="497"/>
      <c r="G9" s="497"/>
    </row>
    <row r="10" spans="1:10" x14ac:dyDescent="0.3">
      <c r="C10" s="106" t="s">
        <v>588</v>
      </c>
      <c r="D10" s="497"/>
      <c r="E10" s="497"/>
      <c r="F10" s="497"/>
      <c r="G10" s="497"/>
    </row>
    <row r="12" spans="1:10" s="90" customFormat="1" x14ac:dyDescent="0.3">
      <c r="B12" s="183" t="s">
        <v>19</v>
      </c>
      <c r="E12" s="49"/>
      <c r="I12" s="49"/>
    </row>
    <row r="13" spans="1:10" s="90" customFormat="1" x14ac:dyDescent="0.3">
      <c r="B13" s="49"/>
      <c r="I13" s="49"/>
    </row>
    <row r="14" spans="1:10" s="90" customFormat="1" x14ac:dyDescent="0.3">
      <c r="A14" s="90" t="s">
        <v>5</v>
      </c>
      <c r="B14" s="49" t="s">
        <v>0</v>
      </c>
      <c r="C14" s="90" t="s">
        <v>281</v>
      </c>
      <c r="D14" s="90" t="s">
        <v>1</v>
      </c>
      <c r="E14" s="49" t="s">
        <v>15</v>
      </c>
      <c r="F14" s="90" t="s">
        <v>2</v>
      </c>
      <c r="G14" s="49" t="s">
        <v>3</v>
      </c>
      <c r="H14" s="49" t="s">
        <v>4</v>
      </c>
      <c r="I14" s="49" t="s">
        <v>282</v>
      </c>
      <c r="J14" s="49" t="s">
        <v>388</v>
      </c>
    </row>
    <row r="15" spans="1:10" s="90" customFormat="1" ht="15" thickBot="1" x14ac:dyDescent="0.35">
      <c r="A15" s="168"/>
      <c r="B15" s="169"/>
      <c r="C15" s="168"/>
      <c r="D15" s="168"/>
      <c r="E15" s="169" t="s">
        <v>16</v>
      </c>
      <c r="F15" s="168"/>
      <c r="G15" s="169" t="s">
        <v>58</v>
      </c>
      <c r="H15" s="169"/>
      <c r="I15" s="169" t="s">
        <v>283</v>
      </c>
      <c r="J15" s="169" t="s">
        <v>5</v>
      </c>
    </row>
    <row r="16" spans="1:10" s="90" customFormat="1" x14ac:dyDescent="0.3">
      <c r="A16" s="111">
        <v>1</v>
      </c>
      <c r="B16" s="111">
        <v>175</v>
      </c>
      <c r="C16" s="91" t="s">
        <v>220</v>
      </c>
      <c r="D16" s="110" t="s">
        <v>323</v>
      </c>
      <c r="E16" s="111"/>
      <c r="F16" s="170" t="s">
        <v>589</v>
      </c>
      <c r="G16" s="171" t="s">
        <v>590</v>
      </c>
      <c r="H16" s="111"/>
      <c r="I16" s="172">
        <v>65.2</v>
      </c>
      <c r="J16" s="111"/>
    </row>
    <row r="17" spans="1:14" s="90" customFormat="1" x14ac:dyDescent="0.3">
      <c r="A17" s="49">
        <v>2</v>
      </c>
      <c r="B17" s="49">
        <v>181</v>
      </c>
      <c r="C17" s="107" t="s">
        <v>20</v>
      </c>
      <c r="D17" s="107" t="s">
        <v>259</v>
      </c>
      <c r="E17" s="49"/>
      <c r="F17" s="173" t="s">
        <v>633</v>
      </c>
      <c r="G17" s="174" t="s">
        <v>591</v>
      </c>
      <c r="H17" s="49"/>
      <c r="I17" s="175">
        <v>65</v>
      </c>
      <c r="J17" s="49"/>
      <c r="K17" s="90" t="s">
        <v>40</v>
      </c>
    </row>
    <row r="18" spans="1:14" s="90" customFormat="1" x14ac:dyDescent="0.3">
      <c r="A18" s="111">
        <v>3</v>
      </c>
      <c r="B18" s="111">
        <v>177</v>
      </c>
      <c r="C18" s="176" t="s">
        <v>592</v>
      </c>
      <c r="D18" s="110" t="s">
        <v>107</v>
      </c>
      <c r="E18" s="111"/>
      <c r="F18" s="91"/>
      <c r="G18" s="171" t="s">
        <v>593</v>
      </c>
      <c r="H18" s="91"/>
      <c r="I18" s="172">
        <v>67</v>
      </c>
      <c r="J18" s="49"/>
      <c r="K18" s="90" t="s">
        <v>40</v>
      </c>
    </row>
    <row r="19" spans="1:14" s="90" customFormat="1" x14ac:dyDescent="0.3">
      <c r="A19" s="111">
        <v>4</v>
      </c>
      <c r="B19" s="111">
        <v>174</v>
      </c>
      <c r="C19" s="110" t="s">
        <v>124</v>
      </c>
      <c r="D19" s="110" t="s">
        <v>107</v>
      </c>
      <c r="E19" s="111"/>
      <c r="F19" s="91" t="s">
        <v>394</v>
      </c>
      <c r="G19" s="171" t="s">
        <v>594</v>
      </c>
      <c r="H19" s="91"/>
      <c r="I19" s="172">
        <v>68</v>
      </c>
      <c r="J19" s="49"/>
      <c r="K19" s="177"/>
    </row>
    <row r="20" spans="1:14" s="90" customFormat="1" x14ac:dyDescent="0.3">
      <c r="A20" s="111">
        <v>5</v>
      </c>
      <c r="B20" s="111">
        <v>171</v>
      </c>
      <c r="C20" s="110" t="s">
        <v>391</v>
      </c>
      <c r="D20" s="110" t="s">
        <v>257</v>
      </c>
      <c r="E20" s="111"/>
      <c r="F20" s="170" t="s">
        <v>394</v>
      </c>
      <c r="G20" s="171" t="s">
        <v>595</v>
      </c>
      <c r="H20" s="91"/>
      <c r="I20" s="111">
        <v>67.8</v>
      </c>
      <c r="J20" s="111"/>
      <c r="K20" s="177"/>
    </row>
    <row r="21" spans="1:14" s="90" customFormat="1" x14ac:dyDescent="0.3">
      <c r="A21" s="178">
        <v>6</v>
      </c>
      <c r="B21" s="178">
        <v>167</v>
      </c>
      <c r="C21" s="108" t="s">
        <v>63</v>
      </c>
      <c r="D21" s="108" t="s">
        <v>258</v>
      </c>
      <c r="E21" s="178"/>
      <c r="F21" s="109"/>
      <c r="G21" s="180" t="s">
        <v>596</v>
      </c>
      <c r="H21" s="109"/>
      <c r="I21" s="178">
        <v>68.8</v>
      </c>
      <c r="J21" s="49"/>
      <c r="K21" s="90" t="s">
        <v>40</v>
      </c>
    </row>
    <row r="22" spans="1:14" s="90" customFormat="1" x14ac:dyDescent="0.3">
      <c r="A22" s="178">
        <v>7</v>
      </c>
      <c r="B22" s="178">
        <v>166</v>
      </c>
      <c r="C22" s="108" t="s">
        <v>41</v>
      </c>
      <c r="D22" s="108" t="s">
        <v>258</v>
      </c>
      <c r="E22" s="178"/>
      <c r="F22" s="109" t="s">
        <v>597</v>
      </c>
      <c r="G22" s="180" t="s">
        <v>598</v>
      </c>
      <c r="H22" s="109"/>
      <c r="I22" s="178">
        <v>68.8</v>
      </c>
      <c r="J22" s="49"/>
      <c r="K22" s="177"/>
    </row>
    <row r="23" spans="1:14" s="90" customFormat="1" x14ac:dyDescent="0.3">
      <c r="A23" s="102">
        <v>8</v>
      </c>
      <c r="B23" s="102">
        <v>158</v>
      </c>
      <c r="C23" s="101" t="s">
        <v>340</v>
      </c>
      <c r="D23" s="101" t="s">
        <v>599</v>
      </c>
      <c r="E23" s="102"/>
      <c r="F23" s="106" t="s">
        <v>645</v>
      </c>
      <c r="G23" s="181" t="s">
        <v>600</v>
      </c>
      <c r="H23" s="106"/>
      <c r="I23" s="182">
        <v>69.8</v>
      </c>
      <c r="J23" s="49"/>
      <c r="K23" s="177"/>
    </row>
    <row r="24" spans="1:14" s="90" customFormat="1" x14ac:dyDescent="0.3">
      <c r="A24" s="178">
        <v>9</v>
      </c>
      <c r="B24" s="178">
        <v>164</v>
      </c>
      <c r="C24" s="108" t="s">
        <v>393</v>
      </c>
      <c r="D24" s="108" t="s">
        <v>641</v>
      </c>
      <c r="E24" s="178"/>
      <c r="F24" s="109" t="s">
        <v>394</v>
      </c>
      <c r="G24" s="180" t="s">
        <v>601</v>
      </c>
      <c r="H24" s="109"/>
      <c r="I24" s="178">
        <v>69.3</v>
      </c>
      <c r="J24" s="49"/>
      <c r="K24" s="177"/>
    </row>
    <row r="25" spans="1:14" s="90" customFormat="1" x14ac:dyDescent="0.3">
      <c r="A25" s="49">
        <v>10</v>
      </c>
      <c r="B25" s="49">
        <v>172</v>
      </c>
      <c r="C25" s="107" t="s">
        <v>602</v>
      </c>
      <c r="D25" s="107" t="s">
        <v>101</v>
      </c>
      <c r="E25" s="49"/>
      <c r="G25" s="174" t="s">
        <v>603</v>
      </c>
      <c r="I25" s="175">
        <v>69.599999999999994</v>
      </c>
      <c r="J25" s="49"/>
      <c r="K25" s="177"/>
    </row>
    <row r="26" spans="1:14" s="90" customFormat="1" x14ac:dyDescent="0.3">
      <c r="A26" s="178">
        <v>11</v>
      </c>
      <c r="B26" s="178">
        <v>165</v>
      </c>
      <c r="C26" s="108" t="s">
        <v>253</v>
      </c>
      <c r="D26" s="108" t="s">
        <v>641</v>
      </c>
      <c r="E26" s="178"/>
      <c r="F26" s="179" t="s">
        <v>394</v>
      </c>
      <c r="G26" s="187">
        <v>8.3310185185185171E-3</v>
      </c>
      <c r="H26" s="109"/>
      <c r="I26" s="178">
        <v>69.2</v>
      </c>
      <c r="J26" s="49"/>
      <c r="N26" s="177"/>
    </row>
    <row r="27" spans="1:14" s="90" customFormat="1" x14ac:dyDescent="0.3">
      <c r="A27" s="111">
        <v>12</v>
      </c>
      <c r="B27" s="111">
        <v>173</v>
      </c>
      <c r="C27" s="110" t="s">
        <v>396</v>
      </c>
      <c r="D27" s="91" t="s">
        <v>257</v>
      </c>
      <c r="E27" s="111"/>
      <c r="F27" s="170"/>
      <c r="G27" s="188">
        <v>8.3310185185185171E-3</v>
      </c>
      <c r="H27" s="91"/>
      <c r="I27" s="111">
        <v>67.400000000000006</v>
      </c>
      <c r="J27" s="49"/>
      <c r="N27" s="177"/>
    </row>
    <row r="28" spans="1:14" s="90" customFormat="1" x14ac:dyDescent="0.3">
      <c r="A28" s="111">
        <v>13</v>
      </c>
      <c r="B28" s="111">
        <v>176</v>
      </c>
      <c r="C28" s="110" t="s">
        <v>400</v>
      </c>
      <c r="D28" s="91" t="s">
        <v>319</v>
      </c>
      <c r="E28" s="111"/>
      <c r="F28" s="170" t="s">
        <v>604</v>
      </c>
      <c r="G28" s="111" t="s">
        <v>605</v>
      </c>
      <c r="H28" s="91"/>
      <c r="I28" s="111">
        <v>74.2</v>
      </c>
      <c r="J28" s="49"/>
      <c r="N28" s="177"/>
    </row>
    <row r="29" spans="1:14" s="90" customFormat="1" x14ac:dyDescent="0.3">
      <c r="A29" s="102">
        <v>14</v>
      </c>
      <c r="B29" s="102">
        <v>163</v>
      </c>
      <c r="C29" s="101" t="s">
        <v>606</v>
      </c>
      <c r="D29" s="106" t="s">
        <v>599</v>
      </c>
      <c r="E29" s="102"/>
      <c r="F29" s="184" t="s">
        <v>613</v>
      </c>
      <c r="G29" s="102" t="s">
        <v>607</v>
      </c>
      <c r="H29" s="106"/>
      <c r="I29" s="182">
        <v>73</v>
      </c>
      <c r="J29" s="49"/>
      <c r="K29" s="177" t="s">
        <v>297</v>
      </c>
      <c r="N29" s="177"/>
    </row>
    <row r="30" spans="1:14" s="90" customFormat="1" x14ac:dyDescent="0.3">
      <c r="A30" s="49">
        <v>15</v>
      </c>
      <c r="B30" s="49">
        <v>183</v>
      </c>
      <c r="C30" s="107" t="s">
        <v>608</v>
      </c>
      <c r="D30" s="90" t="s">
        <v>640</v>
      </c>
      <c r="E30" s="49"/>
      <c r="F30" s="173" t="s">
        <v>610</v>
      </c>
      <c r="G30" s="49" t="s">
        <v>611</v>
      </c>
      <c r="I30" s="49">
        <v>72.400000000000006</v>
      </c>
      <c r="J30" s="49"/>
      <c r="N30" s="177"/>
    </row>
    <row r="31" spans="1:14" s="90" customFormat="1" x14ac:dyDescent="0.3">
      <c r="A31" s="102">
        <v>16</v>
      </c>
      <c r="B31" s="102">
        <v>159</v>
      </c>
      <c r="C31" s="101" t="s">
        <v>255</v>
      </c>
      <c r="D31" s="106" t="s">
        <v>254</v>
      </c>
      <c r="E31" s="102"/>
      <c r="F31" s="184" t="s">
        <v>394</v>
      </c>
      <c r="G31" s="186" t="s">
        <v>612</v>
      </c>
      <c r="H31" s="106"/>
      <c r="I31" s="102">
        <v>73.900000000000006</v>
      </c>
      <c r="J31" s="49"/>
      <c r="N31" s="177"/>
    </row>
    <row r="32" spans="1:14" s="90" customFormat="1" x14ac:dyDescent="0.3">
      <c r="A32" s="49"/>
      <c r="B32" s="49"/>
      <c r="C32" s="107"/>
      <c r="E32" s="49"/>
      <c r="F32" s="173"/>
      <c r="G32" s="49"/>
      <c r="I32" s="49"/>
      <c r="J32" s="49"/>
      <c r="N32" s="177"/>
    </row>
    <row r="33" spans="1:11" s="90" customFormat="1" x14ac:dyDescent="0.3">
      <c r="A33" s="49"/>
      <c r="B33" s="183" t="s">
        <v>119</v>
      </c>
      <c r="C33" s="107" t="s">
        <v>20</v>
      </c>
      <c r="D33" s="107" t="s">
        <v>259</v>
      </c>
      <c r="E33" s="49"/>
      <c r="F33" s="173"/>
      <c r="G33" s="49" t="s">
        <v>389</v>
      </c>
      <c r="H33" s="49" t="s">
        <v>399</v>
      </c>
      <c r="I33" s="107" t="s">
        <v>307</v>
      </c>
      <c r="J33" s="49"/>
    </row>
    <row r="34" spans="1:11" s="90" customFormat="1" x14ac:dyDescent="0.3">
      <c r="A34" s="49"/>
      <c r="B34" s="183"/>
      <c r="C34" s="91" t="s">
        <v>220</v>
      </c>
      <c r="D34" s="110" t="s">
        <v>323</v>
      </c>
      <c r="E34" s="111"/>
      <c r="F34" s="170" t="s">
        <v>589</v>
      </c>
      <c r="G34" s="111" t="s">
        <v>618</v>
      </c>
      <c r="H34" s="111" t="s">
        <v>622</v>
      </c>
      <c r="I34" s="107" t="s">
        <v>307</v>
      </c>
      <c r="J34" s="49"/>
    </row>
    <row r="35" spans="1:11" s="90" customFormat="1" x14ac:dyDescent="0.3">
      <c r="A35" s="49"/>
      <c r="B35" s="183"/>
      <c r="C35" s="108" t="s">
        <v>63</v>
      </c>
      <c r="D35" s="108" t="s">
        <v>258</v>
      </c>
      <c r="E35" s="178"/>
      <c r="F35" s="109"/>
      <c r="G35" s="498" t="s">
        <v>619</v>
      </c>
      <c r="H35" s="498" t="s">
        <v>620</v>
      </c>
      <c r="I35" s="499" t="s">
        <v>307</v>
      </c>
      <c r="J35" s="499"/>
      <c r="K35" s="499"/>
    </row>
    <row r="36" spans="1:11" s="90" customFormat="1" x14ac:dyDescent="0.3">
      <c r="A36" s="49"/>
      <c r="B36" s="183"/>
      <c r="C36" s="108" t="s">
        <v>41</v>
      </c>
      <c r="D36" s="108" t="s">
        <v>258</v>
      </c>
      <c r="E36" s="178"/>
      <c r="F36" s="109" t="s">
        <v>631</v>
      </c>
      <c r="G36" s="498"/>
      <c r="H36" s="498"/>
      <c r="I36" s="499"/>
      <c r="J36" s="499"/>
      <c r="K36" s="499"/>
    </row>
    <row r="37" spans="1:11" s="90" customFormat="1" x14ac:dyDescent="0.3">
      <c r="A37" s="49"/>
      <c r="B37" s="183"/>
      <c r="C37" s="101" t="s">
        <v>340</v>
      </c>
      <c r="D37" s="101" t="s">
        <v>599</v>
      </c>
      <c r="E37" s="102"/>
      <c r="F37" s="106" t="s">
        <v>645</v>
      </c>
      <c r="G37" s="102" t="s">
        <v>621</v>
      </c>
      <c r="H37" s="102" t="s">
        <v>623</v>
      </c>
      <c r="I37" s="107" t="s">
        <v>307</v>
      </c>
      <c r="J37" s="49"/>
    </row>
    <row r="38" spans="1:11" s="90" customFormat="1" x14ac:dyDescent="0.3">
      <c r="A38" s="49"/>
      <c r="B38" s="183"/>
      <c r="C38" s="107"/>
      <c r="D38" s="107"/>
      <c r="E38" s="49"/>
      <c r="F38" s="173"/>
      <c r="G38" s="49"/>
      <c r="H38" s="49"/>
      <c r="I38" s="107"/>
      <c r="J38" s="49"/>
    </row>
    <row r="39" spans="1:11" s="90" customFormat="1" x14ac:dyDescent="0.3">
      <c r="A39" s="183" t="s">
        <v>34</v>
      </c>
      <c r="B39" s="49"/>
      <c r="E39" s="49"/>
      <c r="F39" s="173"/>
      <c r="I39" s="49"/>
    </row>
    <row r="40" spans="1:11" s="90" customFormat="1" x14ac:dyDescent="0.3">
      <c r="A40" s="49">
        <v>1</v>
      </c>
      <c r="B40" s="107" t="s">
        <v>616</v>
      </c>
      <c r="E40" s="49"/>
      <c r="F40" s="173"/>
      <c r="I40" s="49"/>
    </row>
    <row r="41" spans="1:11" s="90" customFormat="1" x14ac:dyDescent="0.3">
      <c r="A41" s="183"/>
      <c r="B41" s="107" t="s">
        <v>617</v>
      </c>
      <c r="E41" s="49"/>
      <c r="F41" s="173"/>
      <c r="I41" s="49"/>
    </row>
    <row r="42" spans="1:11" s="90" customFormat="1" x14ac:dyDescent="0.3">
      <c r="A42" s="49">
        <v>2</v>
      </c>
      <c r="B42" s="49">
        <v>172</v>
      </c>
      <c r="C42" s="107" t="s">
        <v>602</v>
      </c>
      <c r="D42" s="90" t="s">
        <v>752</v>
      </c>
      <c r="E42" s="49"/>
      <c r="F42" s="173"/>
      <c r="I42" s="49"/>
    </row>
    <row r="43" spans="1:11" s="90" customFormat="1" x14ac:dyDescent="0.3">
      <c r="A43" s="49"/>
      <c r="B43" s="49"/>
      <c r="C43" s="107"/>
      <c r="D43" s="90" t="s">
        <v>753</v>
      </c>
      <c r="E43" s="49"/>
      <c r="F43" s="173"/>
      <c r="I43" s="49"/>
    </row>
    <row r="44" spans="1:11" s="90" customFormat="1" x14ac:dyDescent="0.3">
      <c r="A44" s="49">
        <v>3</v>
      </c>
      <c r="B44" s="102">
        <v>163</v>
      </c>
      <c r="C44" s="101" t="s">
        <v>606</v>
      </c>
      <c r="D44" s="90" t="s">
        <v>614</v>
      </c>
      <c r="E44" s="49"/>
      <c r="I44" s="49"/>
    </row>
    <row r="45" spans="1:11" s="90" customFormat="1" x14ac:dyDescent="0.3">
      <c r="A45" s="49"/>
      <c r="B45" s="49"/>
      <c r="C45" s="161"/>
      <c r="E45" s="49"/>
      <c r="G45" s="177"/>
      <c r="I45" s="49"/>
    </row>
    <row r="46" spans="1:11" s="90" customFormat="1" x14ac:dyDescent="0.3">
      <c r="A46" s="49"/>
      <c r="B46" s="49"/>
      <c r="C46" s="107"/>
      <c r="E46" s="49"/>
      <c r="I46" s="49"/>
    </row>
    <row r="47" spans="1:11" s="90" customFormat="1" x14ac:dyDescent="0.3">
      <c r="A47" s="49"/>
      <c r="B47" s="49"/>
      <c r="C47" s="107"/>
      <c r="E47" s="49"/>
      <c r="I47" s="49"/>
    </row>
    <row r="48" spans="1:11" s="90" customFormat="1" x14ac:dyDescent="0.3">
      <c r="A48" s="49"/>
      <c r="B48" s="49"/>
      <c r="C48" s="107"/>
      <c r="E48" s="49"/>
      <c r="I48" s="49"/>
    </row>
    <row r="49" spans="2:9" s="90" customFormat="1" x14ac:dyDescent="0.3">
      <c r="B49" s="49"/>
      <c r="I49" s="49"/>
    </row>
  </sheetData>
  <mergeCells count="4">
    <mergeCell ref="D7:G10"/>
    <mergeCell ref="G35:G36"/>
    <mergeCell ref="H35:H36"/>
    <mergeCell ref="I35:K36"/>
  </mergeCells>
  <pageMargins left="0.7" right="0.7" top="0.75" bottom="0.75" header="0.3" footer="0.3"/>
  <pageSetup paperSize="9" scale="72" orientation="landscape" horizontalDpi="4294967293" verticalDpi="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N52"/>
  <sheetViews>
    <sheetView showGridLines="0" zoomScale="80" zoomScaleNormal="80" workbookViewId="0"/>
  </sheetViews>
  <sheetFormatPr defaultColWidth="8.88671875" defaultRowHeight="14.4" x14ac:dyDescent="0.3"/>
  <cols>
    <col min="1" max="1" width="8.88671875" style="89"/>
    <col min="2" max="2" width="8.88671875" style="105"/>
    <col min="3" max="3" width="27.109375" style="89" customWidth="1"/>
    <col min="4" max="4" width="18.88671875" style="89" customWidth="1"/>
    <col min="5" max="5" width="7.33203125" style="89" customWidth="1"/>
    <col min="6" max="6" width="34.44140625" style="89" customWidth="1"/>
    <col min="7" max="7" width="12" style="89" customWidth="1"/>
    <col min="8" max="8" width="10.6640625" style="89" customWidth="1"/>
    <col min="9" max="9" width="8.88671875" style="105"/>
    <col min="10" max="16384" width="8.88671875" style="89"/>
  </cols>
  <sheetData>
    <row r="1" spans="1:12" x14ac:dyDescent="0.3">
      <c r="A1" s="89" t="s">
        <v>11</v>
      </c>
      <c r="C1" s="162" t="s">
        <v>1796</v>
      </c>
    </row>
    <row r="2" spans="1:12" x14ac:dyDescent="0.3">
      <c r="A2" s="125" t="s">
        <v>12</v>
      </c>
      <c r="B2" s="125"/>
      <c r="C2" s="162" t="s">
        <v>630</v>
      </c>
      <c r="D2" s="125"/>
      <c r="E2" s="125"/>
      <c r="F2" s="125"/>
    </row>
    <row r="3" spans="1:12" x14ac:dyDescent="0.3">
      <c r="A3" s="89" t="s">
        <v>7</v>
      </c>
      <c r="C3" s="125" t="s">
        <v>304</v>
      </c>
      <c r="D3" s="89" t="s">
        <v>9</v>
      </c>
      <c r="E3" s="125" t="s">
        <v>18</v>
      </c>
      <c r="F3" s="125"/>
    </row>
    <row r="4" spans="1:12" x14ac:dyDescent="0.3">
      <c r="A4" s="89" t="s">
        <v>8</v>
      </c>
      <c r="B4" s="125"/>
      <c r="C4" s="125" t="s">
        <v>587</v>
      </c>
      <c r="D4" s="89" t="s">
        <v>10</v>
      </c>
      <c r="E4" s="125">
        <v>12</v>
      </c>
    </row>
    <row r="5" spans="1:12" x14ac:dyDescent="0.3">
      <c r="A5" s="89" t="s">
        <v>13</v>
      </c>
      <c r="C5" s="89" t="s">
        <v>14</v>
      </c>
    </row>
    <row r="7" spans="1:12" ht="14.4" customHeight="1" x14ac:dyDescent="0.3">
      <c r="A7" s="89" t="s">
        <v>291</v>
      </c>
      <c r="C7" s="89" t="s">
        <v>528</v>
      </c>
      <c r="D7" s="497" t="s">
        <v>615</v>
      </c>
      <c r="E7" s="497"/>
      <c r="F7" s="497"/>
      <c r="G7" s="497"/>
    </row>
    <row r="8" spans="1:12" x14ac:dyDescent="0.3">
      <c r="C8" s="91" t="s">
        <v>527</v>
      </c>
      <c r="D8" s="497"/>
      <c r="E8" s="497"/>
      <c r="F8" s="497"/>
      <c r="G8" s="497"/>
      <c r="I8" s="166"/>
    </row>
    <row r="9" spans="1:12" x14ac:dyDescent="0.3">
      <c r="C9" s="109" t="s">
        <v>526</v>
      </c>
      <c r="D9" s="497"/>
      <c r="E9" s="497"/>
      <c r="F9" s="497"/>
      <c r="G9" s="497"/>
    </row>
    <row r="10" spans="1:12" x14ac:dyDescent="0.3">
      <c r="C10" s="106" t="s">
        <v>588</v>
      </c>
      <c r="D10" s="497"/>
      <c r="E10" s="497"/>
      <c r="F10" s="497"/>
      <c r="G10" s="497"/>
    </row>
    <row r="12" spans="1:12" s="90" customFormat="1" x14ac:dyDescent="0.3">
      <c r="B12" s="183" t="s">
        <v>19</v>
      </c>
      <c r="E12" s="49"/>
      <c r="I12" s="49"/>
    </row>
    <row r="13" spans="1:12" s="90" customFormat="1" x14ac:dyDescent="0.3">
      <c r="B13" s="49"/>
      <c r="I13" s="49"/>
    </row>
    <row r="14" spans="1:12" s="90" customFormat="1" x14ac:dyDescent="0.3">
      <c r="A14" s="90" t="s">
        <v>5</v>
      </c>
      <c r="B14" s="49" t="s">
        <v>0</v>
      </c>
      <c r="C14" s="90" t="s">
        <v>281</v>
      </c>
      <c r="D14" s="90" t="s">
        <v>1</v>
      </c>
      <c r="E14" s="49" t="s">
        <v>15</v>
      </c>
      <c r="F14" s="90" t="s">
        <v>2</v>
      </c>
      <c r="G14" s="49" t="s">
        <v>3</v>
      </c>
      <c r="H14" s="49" t="s">
        <v>4</v>
      </c>
      <c r="I14" s="49" t="s">
        <v>282</v>
      </c>
      <c r="J14" s="49" t="s">
        <v>388</v>
      </c>
    </row>
    <row r="15" spans="1:12" s="90" customFormat="1" ht="15" thickBot="1" x14ac:dyDescent="0.35">
      <c r="A15" s="168"/>
      <c r="B15" s="169"/>
      <c r="C15" s="168"/>
      <c r="D15" s="168"/>
      <c r="E15" s="169" t="s">
        <v>16</v>
      </c>
      <c r="F15" s="168"/>
      <c r="G15" s="169" t="s">
        <v>42</v>
      </c>
      <c r="H15" s="169"/>
      <c r="I15" s="169" t="s">
        <v>283</v>
      </c>
      <c r="J15" s="169" t="s">
        <v>5</v>
      </c>
    </row>
    <row r="16" spans="1:12" s="90" customFormat="1" x14ac:dyDescent="0.3">
      <c r="A16" s="49">
        <v>1</v>
      </c>
      <c r="B16" s="49">
        <v>181</v>
      </c>
      <c r="C16" s="107" t="s">
        <v>20</v>
      </c>
      <c r="D16" s="107" t="s">
        <v>259</v>
      </c>
      <c r="E16" s="49"/>
      <c r="F16" s="173" t="s">
        <v>633</v>
      </c>
      <c r="G16" s="174" t="s">
        <v>293</v>
      </c>
      <c r="H16" s="49" t="s">
        <v>646</v>
      </c>
      <c r="I16" s="175">
        <v>64.599999999999994</v>
      </c>
      <c r="J16" s="49">
        <v>2</v>
      </c>
      <c r="L16" s="90" t="s">
        <v>40</v>
      </c>
    </row>
    <row r="17" spans="1:14" s="90" customFormat="1" x14ac:dyDescent="0.3">
      <c r="A17" s="178">
        <v>2</v>
      </c>
      <c r="B17" s="178">
        <v>164</v>
      </c>
      <c r="C17" s="108" t="s">
        <v>393</v>
      </c>
      <c r="D17" s="108" t="s">
        <v>641</v>
      </c>
      <c r="E17" s="178"/>
      <c r="F17" s="109" t="s">
        <v>394</v>
      </c>
      <c r="G17" s="180" t="s">
        <v>647</v>
      </c>
      <c r="H17" s="109"/>
      <c r="I17" s="178">
        <v>64.599999999999994</v>
      </c>
      <c r="J17" s="178">
        <v>3</v>
      </c>
    </row>
    <row r="18" spans="1:14" s="90" customFormat="1" x14ac:dyDescent="0.3">
      <c r="A18" s="178">
        <v>3</v>
      </c>
      <c r="B18" s="178">
        <v>166</v>
      </c>
      <c r="C18" s="108" t="s">
        <v>41</v>
      </c>
      <c r="D18" s="108" t="s">
        <v>258</v>
      </c>
      <c r="E18" s="178"/>
      <c r="F18" s="109" t="s">
        <v>1841</v>
      </c>
      <c r="G18" s="180" t="s">
        <v>648</v>
      </c>
      <c r="H18" s="109"/>
      <c r="I18" s="178">
        <v>64.400000000000006</v>
      </c>
      <c r="J18" s="178">
        <v>4</v>
      </c>
      <c r="L18" s="177"/>
    </row>
    <row r="19" spans="1:14" s="90" customFormat="1" x14ac:dyDescent="0.3">
      <c r="A19" s="111">
        <v>4</v>
      </c>
      <c r="B19" s="111">
        <v>173</v>
      </c>
      <c r="C19" s="110" t="s">
        <v>396</v>
      </c>
      <c r="D19" s="91" t="s">
        <v>257</v>
      </c>
      <c r="E19" s="111"/>
      <c r="F19" s="170"/>
      <c r="G19" s="188">
        <v>9.3796296296296284E-3</v>
      </c>
      <c r="H19" s="91"/>
      <c r="I19" s="111">
        <v>66.400000000000006</v>
      </c>
      <c r="J19" s="111">
        <v>5</v>
      </c>
    </row>
    <row r="20" spans="1:14" s="90" customFormat="1" x14ac:dyDescent="0.3">
      <c r="A20" s="111">
        <v>5</v>
      </c>
      <c r="B20" s="111">
        <v>171</v>
      </c>
      <c r="C20" s="110" t="s">
        <v>391</v>
      </c>
      <c r="D20" s="110" t="s">
        <v>257</v>
      </c>
      <c r="E20" s="111"/>
      <c r="F20" s="170" t="s">
        <v>394</v>
      </c>
      <c r="G20" s="171" t="s">
        <v>649</v>
      </c>
      <c r="H20" s="91"/>
      <c r="I20" s="172">
        <v>65</v>
      </c>
      <c r="J20" s="111"/>
      <c r="L20" s="177"/>
    </row>
    <row r="21" spans="1:14" s="90" customFormat="1" x14ac:dyDescent="0.3">
      <c r="A21" s="111">
        <v>6</v>
      </c>
      <c r="B21" s="111">
        <v>179</v>
      </c>
      <c r="C21" s="91" t="s">
        <v>632</v>
      </c>
      <c r="D21" s="110" t="s">
        <v>323</v>
      </c>
      <c r="E21" s="111"/>
      <c r="F21" s="170" t="s">
        <v>589</v>
      </c>
      <c r="G21" s="171" t="s">
        <v>650</v>
      </c>
      <c r="H21" s="111"/>
      <c r="I21" s="172">
        <v>63.6</v>
      </c>
      <c r="J21" s="111">
        <v>1</v>
      </c>
      <c r="L21" s="177"/>
    </row>
    <row r="22" spans="1:14" s="90" customFormat="1" x14ac:dyDescent="0.3">
      <c r="A22" s="102">
        <v>7</v>
      </c>
      <c r="B22" s="102">
        <v>161</v>
      </c>
      <c r="C22" s="101" t="s">
        <v>634</v>
      </c>
      <c r="D22" s="106" t="s">
        <v>635</v>
      </c>
      <c r="E22" s="102"/>
      <c r="F22" s="184" t="s">
        <v>636</v>
      </c>
      <c r="G22" s="186">
        <v>9.6874999999999999E-3</v>
      </c>
      <c r="H22" s="106"/>
      <c r="I22" s="182">
        <v>68</v>
      </c>
      <c r="J22" s="102">
        <v>9</v>
      </c>
      <c r="K22" s="177" t="s">
        <v>298</v>
      </c>
      <c r="L22" s="90" t="s">
        <v>40</v>
      </c>
    </row>
    <row r="23" spans="1:14" s="90" customFormat="1" x14ac:dyDescent="0.3">
      <c r="A23" s="49">
        <v>8</v>
      </c>
      <c r="B23" s="49">
        <v>172</v>
      </c>
      <c r="C23" s="107" t="s">
        <v>602</v>
      </c>
      <c r="D23" s="107" t="s">
        <v>101</v>
      </c>
      <c r="E23" s="49"/>
      <c r="G23" s="174" t="s">
        <v>651</v>
      </c>
      <c r="I23" s="175">
        <v>66.599999999999994</v>
      </c>
      <c r="J23" s="49">
        <v>6</v>
      </c>
      <c r="K23" s="177" t="s">
        <v>299</v>
      </c>
      <c r="N23" s="177"/>
    </row>
    <row r="24" spans="1:14" s="90" customFormat="1" x14ac:dyDescent="0.3">
      <c r="A24" s="102">
        <v>9</v>
      </c>
      <c r="B24" s="102">
        <v>158</v>
      </c>
      <c r="C24" s="101" t="s">
        <v>340</v>
      </c>
      <c r="D24" s="101" t="s">
        <v>599</v>
      </c>
      <c r="E24" s="102"/>
      <c r="F24" s="106" t="s">
        <v>645</v>
      </c>
      <c r="G24" s="181" t="s">
        <v>652</v>
      </c>
      <c r="H24" s="106"/>
      <c r="I24" s="182">
        <v>68</v>
      </c>
      <c r="J24" s="102">
        <v>8</v>
      </c>
      <c r="N24" s="177"/>
    </row>
    <row r="25" spans="1:14" s="90" customFormat="1" x14ac:dyDescent="0.3">
      <c r="A25" s="111">
        <v>10</v>
      </c>
      <c r="B25" s="111">
        <v>170</v>
      </c>
      <c r="C25" s="110" t="s">
        <v>637</v>
      </c>
      <c r="D25" s="91" t="s">
        <v>101</v>
      </c>
      <c r="E25" s="111"/>
      <c r="F25" s="170"/>
      <c r="G25" s="188">
        <v>9.7453703703703713E-3</v>
      </c>
      <c r="H25" s="91"/>
      <c r="I25" s="111">
        <v>66.8</v>
      </c>
      <c r="J25" s="111">
        <v>10</v>
      </c>
      <c r="K25" s="177" t="s">
        <v>297</v>
      </c>
      <c r="N25" s="177"/>
    </row>
    <row r="26" spans="1:14" s="90" customFormat="1" x14ac:dyDescent="0.3">
      <c r="A26" s="49">
        <v>11</v>
      </c>
      <c r="B26" s="49">
        <v>183</v>
      </c>
      <c r="C26" s="107" t="s">
        <v>608</v>
      </c>
      <c r="D26" s="90" t="s">
        <v>640</v>
      </c>
      <c r="E26" s="49"/>
      <c r="F26" s="173" t="s">
        <v>610</v>
      </c>
      <c r="G26" s="185">
        <v>9.8611111111111104E-3</v>
      </c>
      <c r="I26" s="175">
        <v>69</v>
      </c>
      <c r="J26" s="49">
        <v>7</v>
      </c>
      <c r="K26" s="177"/>
      <c r="N26" s="177"/>
    </row>
    <row r="27" spans="1:14" s="90" customFormat="1" x14ac:dyDescent="0.3">
      <c r="A27" s="178">
        <v>12</v>
      </c>
      <c r="B27" s="178">
        <v>165</v>
      </c>
      <c r="C27" s="108" t="s">
        <v>253</v>
      </c>
      <c r="D27" s="108" t="s">
        <v>641</v>
      </c>
      <c r="E27" s="178"/>
      <c r="F27" s="179" t="s">
        <v>394</v>
      </c>
      <c r="G27" s="187">
        <v>9.9050925925925921E-3</v>
      </c>
      <c r="H27" s="109"/>
      <c r="I27" s="178">
        <v>67.400000000000006</v>
      </c>
      <c r="J27" s="178">
        <v>12</v>
      </c>
      <c r="N27" s="177"/>
    </row>
    <row r="28" spans="1:14" s="90" customFormat="1" x14ac:dyDescent="0.3">
      <c r="A28" s="102">
        <v>13</v>
      </c>
      <c r="B28" s="102">
        <v>162</v>
      </c>
      <c r="C28" s="101" t="s">
        <v>638</v>
      </c>
      <c r="D28" s="106" t="s">
        <v>639</v>
      </c>
      <c r="E28" s="102"/>
      <c r="F28" s="184" t="s">
        <v>636</v>
      </c>
      <c r="G28" s="186" t="s">
        <v>653</v>
      </c>
      <c r="H28" s="106"/>
      <c r="I28" s="182">
        <v>72</v>
      </c>
      <c r="J28" s="102">
        <v>13</v>
      </c>
      <c r="L28" s="90" t="s">
        <v>40</v>
      </c>
      <c r="N28" s="177"/>
    </row>
    <row r="29" spans="1:14" s="90" customFormat="1" x14ac:dyDescent="0.3">
      <c r="A29" s="49"/>
      <c r="B29" s="49"/>
      <c r="C29" s="107"/>
      <c r="E29" s="49"/>
      <c r="F29" s="173"/>
      <c r="G29" s="49"/>
      <c r="I29" s="49"/>
      <c r="J29" s="49"/>
      <c r="N29" s="177"/>
    </row>
    <row r="30" spans="1:14" s="90" customFormat="1" x14ac:dyDescent="0.3">
      <c r="A30" s="49"/>
      <c r="B30" s="183" t="s">
        <v>27</v>
      </c>
      <c r="G30" s="49"/>
      <c r="I30" s="49"/>
      <c r="J30" s="49"/>
      <c r="N30" s="177"/>
    </row>
    <row r="31" spans="1:14" s="90" customFormat="1" x14ac:dyDescent="0.3">
      <c r="A31" s="49"/>
      <c r="B31" s="49"/>
      <c r="C31" s="107"/>
      <c r="E31" s="49"/>
      <c r="F31" s="173"/>
      <c r="G31" s="49"/>
      <c r="I31" s="49"/>
      <c r="J31" s="49"/>
      <c r="N31" s="177"/>
    </row>
    <row r="32" spans="1:14" s="90" customFormat="1" x14ac:dyDescent="0.3">
      <c r="A32" s="49"/>
      <c r="B32" s="111">
        <v>178</v>
      </c>
      <c r="C32" s="110" t="s">
        <v>642</v>
      </c>
      <c r="D32" s="91" t="s">
        <v>107</v>
      </c>
      <c r="E32" s="111"/>
      <c r="F32" s="170" t="s">
        <v>394</v>
      </c>
      <c r="G32" s="111" t="s">
        <v>32</v>
      </c>
      <c r="I32" s="49"/>
      <c r="J32" s="111">
        <v>11</v>
      </c>
      <c r="N32" s="177"/>
    </row>
    <row r="33" spans="1:14" s="90" customFormat="1" x14ac:dyDescent="0.3">
      <c r="A33" s="49"/>
      <c r="B33" s="49"/>
      <c r="C33" s="107"/>
      <c r="E33" s="49"/>
      <c r="F33" s="173"/>
      <c r="G33" s="49"/>
      <c r="I33" s="49"/>
      <c r="J33" s="49"/>
      <c r="N33" s="177"/>
    </row>
    <row r="34" spans="1:14" s="90" customFormat="1" x14ac:dyDescent="0.3">
      <c r="A34" s="49"/>
      <c r="B34" s="183" t="s">
        <v>119</v>
      </c>
      <c r="C34" s="91" t="s">
        <v>632</v>
      </c>
      <c r="D34" s="110" t="s">
        <v>323</v>
      </c>
      <c r="E34" s="111"/>
      <c r="F34" s="170" t="s">
        <v>589</v>
      </c>
      <c r="G34" s="111" t="s">
        <v>43</v>
      </c>
      <c r="H34" s="111" t="s">
        <v>44</v>
      </c>
      <c r="I34" s="90" t="s">
        <v>346</v>
      </c>
    </row>
    <row r="35" spans="1:14" s="90" customFormat="1" x14ac:dyDescent="0.3">
      <c r="A35" s="49"/>
      <c r="B35" s="183"/>
      <c r="C35" s="108" t="s">
        <v>41</v>
      </c>
      <c r="D35" s="108" t="s">
        <v>258</v>
      </c>
      <c r="E35" s="178"/>
      <c r="F35" s="109" t="s">
        <v>644</v>
      </c>
      <c r="G35" s="178" t="s">
        <v>397</v>
      </c>
      <c r="H35" s="178" t="s">
        <v>398</v>
      </c>
      <c r="I35" s="107" t="s">
        <v>346</v>
      </c>
      <c r="J35" s="49"/>
    </row>
    <row r="36" spans="1:14" s="90" customFormat="1" x14ac:dyDescent="0.3">
      <c r="A36" s="49"/>
      <c r="B36" s="183"/>
      <c r="C36" s="107" t="s">
        <v>20</v>
      </c>
      <c r="D36" s="107" t="s">
        <v>259</v>
      </c>
      <c r="E36" s="49"/>
      <c r="F36" s="173" t="s">
        <v>633</v>
      </c>
      <c r="G36" s="49" t="s">
        <v>654</v>
      </c>
      <c r="H36" s="49" t="s">
        <v>655</v>
      </c>
      <c r="I36" s="107" t="s">
        <v>346</v>
      </c>
      <c r="J36" s="49"/>
    </row>
    <row r="37" spans="1:14" s="90" customFormat="1" x14ac:dyDescent="0.3">
      <c r="A37" s="49"/>
      <c r="B37" s="183"/>
      <c r="C37" s="101" t="s">
        <v>634</v>
      </c>
      <c r="D37" s="106" t="s">
        <v>635</v>
      </c>
      <c r="E37" s="102"/>
      <c r="F37" s="184" t="s">
        <v>636</v>
      </c>
      <c r="G37" s="500" t="s">
        <v>211</v>
      </c>
      <c r="H37" s="500" t="s">
        <v>212</v>
      </c>
      <c r="I37" s="499" t="s">
        <v>346</v>
      </c>
      <c r="J37" s="499"/>
    </row>
    <row r="38" spans="1:14" s="90" customFormat="1" x14ac:dyDescent="0.3">
      <c r="A38" s="49"/>
      <c r="B38" s="183"/>
      <c r="C38" s="101" t="s">
        <v>340</v>
      </c>
      <c r="D38" s="101" t="s">
        <v>599</v>
      </c>
      <c r="E38" s="102"/>
      <c r="F38" s="106" t="s">
        <v>645</v>
      </c>
      <c r="G38" s="500"/>
      <c r="H38" s="500"/>
      <c r="I38" s="499"/>
      <c r="J38" s="499"/>
    </row>
    <row r="39" spans="1:14" s="90" customFormat="1" x14ac:dyDescent="0.3">
      <c r="A39" s="49"/>
      <c r="B39" s="183"/>
      <c r="C39" s="107"/>
      <c r="D39" s="107"/>
      <c r="E39" s="49"/>
      <c r="F39" s="173"/>
      <c r="G39" s="49"/>
      <c r="H39" s="49"/>
      <c r="I39" s="107"/>
      <c r="J39" s="49"/>
    </row>
    <row r="40" spans="1:14" s="90" customFormat="1" x14ac:dyDescent="0.3">
      <c r="A40" s="49"/>
      <c r="B40" s="183" t="s">
        <v>26</v>
      </c>
      <c r="D40" s="107"/>
      <c r="E40" s="49"/>
      <c r="F40" s="173"/>
      <c r="G40" s="49"/>
      <c r="H40" s="49"/>
      <c r="I40" s="107"/>
      <c r="J40" s="49"/>
    </row>
    <row r="41" spans="1:14" s="90" customFormat="1" x14ac:dyDescent="0.3">
      <c r="A41" s="49"/>
      <c r="B41" s="183"/>
      <c r="C41" s="107"/>
      <c r="D41" s="107"/>
      <c r="E41" s="49"/>
      <c r="G41" s="49"/>
      <c r="H41" s="49"/>
      <c r="I41" s="107"/>
      <c r="J41" s="49"/>
    </row>
    <row r="42" spans="1:14" s="90" customFormat="1" x14ac:dyDescent="0.3">
      <c r="A42" s="49"/>
      <c r="B42" s="102">
        <v>159</v>
      </c>
      <c r="C42" s="101" t="s">
        <v>255</v>
      </c>
      <c r="D42" s="101" t="s">
        <v>254</v>
      </c>
      <c r="E42" s="102"/>
      <c r="F42" s="106" t="s">
        <v>394</v>
      </c>
      <c r="G42" s="49"/>
      <c r="H42" s="49"/>
      <c r="I42" s="107"/>
      <c r="J42" s="49"/>
    </row>
    <row r="43" spans="1:14" s="90" customFormat="1" x14ac:dyDescent="0.3">
      <c r="A43" s="49"/>
      <c r="B43" s="183"/>
      <c r="C43" s="107"/>
      <c r="D43" s="107"/>
      <c r="E43" s="49"/>
      <c r="F43" s="173"/>
      <c r="G43" s="49"/>
      <c r="H43" s="49"/>
      <c r="I43" s="107"/>
      <c r="J43" s="49"/>
    </row>
    <row r="44" spans="1:14" s="90" customFormat="1" x14ac:dyDescent="0.3">
      <c r="A44" s="183" t="s">
        <v>34</v>
      </c>
      <c r="B44" s="49"/>
      <c r="E44" s="49"/>
      <c r="F44" s="173"/>
      <c r="I44" s="49"/>
    </row>
    <row r="45" spans="1:14" s="90" customFormat="1" x14ac:dyDescent="0.3">
      <c r="A45" s="49">
        <v>1</v>
      </c>
      <c r="B45" s="102">
        <v>161</v>
      </c>
      <c r="C45" s="101" t="s">
        <v>634</v>
      </c>
      <c r="D45" s="90" t="s">
        <v>643</v>
      </c>
      <c r="E45" s="49"/>
      <c r="F45" s="173"/>
      <c r="I45" s="49"/>
    </row>
    <row r="46" spans="1:14" s="90" customFormat="1" x14ac:dyDescent="0.3">
      <c r="A46" s="49">
        <v>2</v>
      </c>
      <c r="B46" s="49">
        <v>172</v>
      </c>
      <c r="C46" s="107" t="s">
        <v>602</v>
      </c>
      <c r="D46" s="90" t="s">
        <v>752</v>
      </c>
      <c r="E46" s="49"/>
      <c r="F46" s="173"/>
      <c r="I46" s="49"/>
    </row>
    <row r="47" spans="1:14" s="90" customFormat="1" x14ac:dyDescent="0.3">
      <c r="A47" s="49"/>
      <c r="B47" s="49"/>
      <c r="C47" s="107"/>
      <c r="D47" s="90" t="s">
        <v>753</v>
      </c>
      <c r="E47" s="49"/>
      <c r="I47" s="49"/>
    </row>
    <row r="48" spans="1:14" s="90" customFormat="1" x14ac:dyDescent="0.3">
      <c r="A48" s="49">
        <v>3</v>
      </c>
      <c r="B48" s="111">
        <v>170</v>
      </c>
      <c r="C48" s="110" t="s">
        <v>637</v>
      </c>
      <c r="D48" s="90" t="s">
        <v>754</v>
      </c>
      <c r="E48" s="49"/>
      <c r="G48" s="177"/>
      <c r="I48" s="49"/>
    </row>
    <row r="49" spans="1:9" s="90" customFormat="1" x14ac:dyDescent="0.3">
      <c r="A49" s="49"/>
      <c r="B49" s="49"/>
      <c r="C49" s="107"/>
      <c r="D49" s="90" t="s">
        <v>756</v>
      </c>
      <c r="E49" s="49"/>
      <c r="I49" s="49"/>
    </row>
    <row r="50" spans="1:9" s="90" customFormat="1" x14ac:dyDescent="0.3">
      <c r="A50" s="49"/>
      <c r="B50" s="49"/>
      <c r="C50" s="107"/>
      <c r="E50" s="49"/>
      <c r="I50" s="49"/>
    </row>
    <row r="51" spans="1:9" s="90" customFormat="1" x14ac:dyDescent="0.3">
      <c r="A51" s="49"/>
      <c r="B51" s="49"/>
      <c r="C51" s="107"/>
      <c r="E51" s="49"/>
      <c r="I51" s="49"/>
    </row>
    <row r="52" spans="1:9" s="90" customFormat="1" x14ac:dyDescent="0.3">
      <c r="B52" s="49"/>
      <c r="I52" s="49"/>
    </row>
  </sheetData>
  <sortState xmlns:xlrd2="http://schemas.microsoft.com/office/spreadsheetml/2017/richdata2" ref="A16:J28">
    <sortCondition ref="A16:A28"/>
  </sortState>
  <mergeCells count="4">
    <mergeCell ref="H37:H38"/>
    <mergeCell ref="I37:J38"/>
    <mergeCell ref="D7:G10"/>
    <mergeCell ref="G37:G38"/>
  </mergeCells>
  <pageMargins left="0.7" right="0.7" top="0.75" bottom="0.75" header="0.3" footer="0.3"/>
  <pageSetup paperSize="9" scale="65" orientation="landscape" horizontalDpi="4294967293" verticalDpi="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N49"/>
  <sheetViews>
    <sheetView showGridLines="0" zoomScale="80" zoomScaleNormal="80" workbookViewId="0"/>
  </sheetViews>
  <sheetFormatPr defaultColWidth="8.88671875" defaultRowHeight="14.4" x14ac:dyDescent="0.3"/>
  <cols>
    <col min="1" max="1" width="8.88671875" style="89"/>
    <col min="2" max="2" width="8.88671875" style="105"/>
    <col min="3" max="3" width="27.109375" style="89" customWidth="1"/>
    <col min="4" max="4" width="18.88671875" style="89" customWidth="1"/>
    <col min="5" max="5" width="7.33203125" style="89" customWidth="1"/>
    <col min="6" max="6" width="38.6640625" style="89" customWidth="1"/>
    <col min="7" max="7" width="12" style="89" customWidth="1"/>
    <col min="8" max="8" width="10.6640625" style="89" customWidth="1"/>
    <col min="9" max="9" width="8.88671875" style="105"/>
    <col min="10" max="16384" width="8.88671875" style="89"/>
  </cols>
  <sheetData>
    <row r="1" spans="1:12" x14ac:dyDescent="0.3">
      <c r="A1" s="89" t="s">
        <v>11</v>
      </c>
      <c r="C1" s="162" t="s">
        <v>1796</v>
      </c>
    </row>
    <row r="2" spans="1:12" x14ac:dyDescent="0.3">
      <c r="A2" s="125" t="s">
        <v>12</v>
      </c>
      <c r="B2" s="125"/>
      <c r="C2" s="162" t="s">
        <v>630</v>
      </c>
      <c r="D2" s="125"/>
      <c r="E2" s="125"/>
      <c r="F2" s="125"/>
    </row>
    <row r="3" spans="1:12" x14ac:dyDescent="0.3">
      <c r="A3" s="89" t="s">
        <v>7</v>
      </c>
      <c r="C3" s="125" t="s">
        <v>304</v>
      </c>
      <c r="D3" s="89" t="s">
        <v>9</v>
      </c>
      <c r="E3" s="125" t="s">
        <v>18</v>
      </c>
      <c r="F3" s="125"/>
    </row>
    <row r="4" spans="1:12" x14ac:dyDescent="0.3">
      <c r="A4" s="89" t="s">
        <v>8</v>
      </c>
      <c r="B4" s="125"/>
      <c r="C4" s="125" t="s">
        <v>684</v>
      </c>
      <c r="D4" s="89" t="s">
        <v>10</v>
      </c>
      <c r="E4" s="125">
        <v>10</v>
      </c>
    </row>
    <row r="5" spans="1:12" x14ac:dyDescent="0.3">
      <c r="A5" s="89" t="s">
        <v>13</v>
      </c>
      <c r="C5" s="89" t="s">
        <v>14</v>
      </c>
    </row>
    <row r="7" spans="1:12" ht="14.4" customHeight="1" x14ac:dyDescent="0.3">
      <c r="A7" s="89" t="s">
        <v>291</v>
      </c>
      <c r="C7" s="89" t="s">
        <v>528</v>
      </c>
      <c r="D7" s="497" t="s">
        <v>615</v>
      </c>
      <c r="E7" s="497"/>
      <c r="F7" s="497"/>
      <c r="G7" s="497"/>
    </row>
    <row r="8" spans="1:12" x14ac:dyDescent="0.3">
      <c r="C8" s="91" t="s">
        <v>527</v>
      </c>
      <c r="D8" s="497"/>
      <c r="E8" s="497"/>
      <c r="F8" s="497"/>
      <c r="G8" s="497"/>
      <c r="I8" s="167"/>
    </row>
    <row r="9" spans="1:12" x14ac:dyDescent="0.3">
      <c r="C9" s="109" t="s">
        <v>526</v>
      </c>
      <c r="D9" s="497"/>
      <c r="E9" s="497"/>
      <c r="F9" s="497"/>
      <c r="G9" s="497"/>
    </row>
    <row r="10" spans="1:12" x14ac:dyDescent="0.3">
      <c r="C10" s="106" t="s">
        <v>588</v>
      </c>
      <c r="D10" s="497"/>
      <c r="E10" s="497"/>
      <c r="F10" s="497"/>
      <c r="G10" s="497"/>
    </row>
    <row r="12" spans="1:12" s="90" customFormat="1" x14ac:dyDescent="0.3">
      <c r="B12" s="183" t="s">
        <v>19</v>
      </c>
      <c r="E12" s="49"/>
      <c r="I12" s="49"/>
    </row>
    <row r="13" spans="1:12" s="90" customFormat="1" x14ac:dyDescent="0.3">
      <c r="B13" s="49"/>
      <c r="I13" s="49"/>
    </row>
    <row r="14" spans="1:12" s="90" customFormat="1" x14ac:dyDescent="0.3">
      <c r="A14" s="90" t="s">
        <v>5</v>
      </c>
      <c r="B14" s="49" t="s">
        <v>0</v>
      </c>
      <c r="C14" s="90" t="s">
        <v>281</v>
      </c>
      <c r="D14" s="90" t="s">
        <v>1</v>
      </c>
      <c r="E14" s="49" t="s">
        <v>15</v>
      </c>
      <c r="F14" s="90" t="s">
        <v>2</v>
      </c>
      <c r="G14" s="49" t="s">
        <v>3</v>
      </c>
      <c r="H14" s="49" t="s">
        <v>4</v>
      </c>
      <c r="I14" s="49" t="s">
        <v>282</v>
      </c>
      <c r="J14" s="49" t="s">
        <v>388</v>
      </c>
    </row>
    <row r="15" spans="1:12" s="90" customFormat="1" ht="15" thickBot="1" x14ac:dyDescent="0.35">
      <c r="A15" s="168"/>
      <c r="B15" s="169"/>
      <c r="C15" s="168"/>
      <c r="D15" s="168"/>
      <c r="E15" s="169" t="s">
        <v>16</v>
      </c>
      <c r="F15" s="168"/>
      <c r="G15" s="169" t="s">
        <v>58</v>
      </c>
      <c r="H15" s="169"/>
      <c r="I15" s="169" t="s">
        <v>283</v>
      </c>
      <c r="J15" s="169" t="s">
        <v>5</v>
      </c>
    </row>
    <row r="16" spans="1:12" s="90" customFormat="1" x14ac:dyDescent="0.3">
      <c r="A16" s="111">
        <v>1</v>
      </c>
      <c r="B16" s="111">
        <v>180</v>
      </c>
      <c r="C16" s="91" t="s">
        <v>74</v>
      </c>
      <c r="D16" s="110" t="s">
        <v>323</v>
      </c>
      <c r="E16" s="111"/>
      <c r="F16" s="170" t="s">
        <v>589</v>
      </c>
      <c r="G16" s="171" t="s">
        <v>667</v>
      </c>
      <c r="H16" s="111" t="s">
        <v>668</v>
      </c>
      <c r="I16" s="172">
        <v>64.099999999999994</v>
      </c>
      <c r="J16" s="111">
        <v>2</v>
      </c>
      <c r="L16" s="177"/>
    </row>
    <row r="17" spans="1:14" s="90" customFormat="1" x14ac:dyDescent="0.3">
      <c r="A17" s="111">
        <v>2</v>
      </c>
      <c r="B17" s="111">
        <v>173</v>
      </c>
      <c r="C17" s="110" t="s">
        <v>396</v>
      </c>
      <c r="D17" s="91" t="s">
        <v>257</v>
      </c>
      <c r="E17" s="111"/>
      <c r="F17" s="170"/>
      <c r="G17" s="188">
        <v>7.7245370370370367E-3</v>
      </c>
      <c r="H17" s="91"/>
      <c r="I17" s="111">
        <v>65.8</v>
      </c>
      <c r="J17" s="111">
        <v>4</v>
      </c>
    </row>
    <row r="18" spans="1:14" s="90" customFormat="1" x14ac:dyDescent="0.3">
      <c r="A18" s="49">
        <v>3</v>
      </c>
      <c r="B18" s="49">
        <v>181</v>
      </c>
      <c r="C18" s="107" t="s">
        <v>20</v>
      </c>
      <c r="D18" s="107" t="s">
        <v>259</v>
      </c>
      <c r="E18" s="49"/>
      <c r="F18" s="173" t="s">
        <v>633</v>
      </c>
      <c r="G18" s="174" t="s">
        <v>669</v>
      </c>
      <c r="H18" s="49"/>
      <c r="I18" s="175">
        <v>64.099999999999994</v>
      </c>
      <c r="J18" s="49">
        <v>1</v>
      </c>
      <c r="L18" s="90" t="s">
        <v>40</v>
      </c>
    </row>
    <row r="19" spans="1:14" s="90" customFormat="1" x14ac:dyDescent="0.3">
      <c r="A19" s="111">
        <v>4</v>
      </c>
      <c r="B19" s="111">
        <v>174</v>
      </c>
      <c r="C19" s="110" t="s">
        <v>124</v>
      </c>
      <c r="D19" s="91" t="s">
        <v>107</v>
      </c>
      <c r="E19" s="111"/>
      <c r="F19" s="170" t="s">
        <v>394</v>
      </c>
      <c r="G19" s="186">
        <v>7.8263888888888879E-3</v>
      </c>
      <c r="H19" s="106"/>
      <c r="I19" s="182">
        <v>65.599999999999994</v>
      </c>
      <c r="J19" s="102">
        <v>9</v>
      </c>
      <c r="K19" s="177"/>
    </row>
    <row r="20" spans="1:14" s="90" customFormat="1" x14ac:dyDescent="0.3">
      <c r="A20" s="178">
        <v>5</v>
      </c>
      <c r="B20" s="178">
        <v>166</v>
      </c>
      <c r="C20" s="108" t="s">
        <v>41</v>
      </c>
      <c r="D20" s="108" t="s">
        <v>258</v>
      </c>
      <c r="E20" s="178"/>
      <c r="F20" s="109" t="s">
        <v>661</v>
      </c>
      <c r="G20" s="180" t="s">
        <v>670</v>
      </c>
      <c r="H20" s="109"/>
      <c r="I20" s="178">
        <v>66.8</v>
      </c>
      <c r="J20" s="178">
        <v>6</v>
      </c>
      <c r="L20" s="177"/>
    </row>
    <row r="21" spans="1:14" s="91" customFormat="1" x14ac:dyDescent="0.3">
      <c r="A21" s="111">
        <v>6</v>
      </c>
      <c r="B21" s="111">
        <v>178</v>
      </c>
      <c r="C21" s="110" t="s">
        <v>642</v>
      </c>
      <c r="D21" s="91" t="s">
        <v>107</v>
      </c>
      <c r="E21" s="111"/>
      <c r="F21" s="170" t="s">
        <v>394</v>
      </c>
      <c r="G21" s="188">
        <v>7.9270833333333329E-3</v>
      </c>
      <c r="I21" s="111">
        <v>65.7</v>
      </c>
      <c r="J21" s="111">
        <v>10</v>
      </c>
      <c r="N21" s="202"/>
    </row>
    <row r="22" spans="1:14" s="90" customFormat="1" x14ac:dyDescent="0.3">
      <c r="A22" s="178">
        <v>7</v>
      </c>
      <c r="B22" s="178">
        <v>164</v>
      </c>
      <c r="C22" s="108" t="s">
        <v>393</v>
      </c>
      <c r="D22" s="108" t="s">
        <v>641</v>
      </c>
      <c r="E22" s="178"/>
      <c r="F22" s="109" t="s">
        <v>394</v>
      </c>
      <c r="G22" s="180" t="s">
        <v>671</v>
      </c>
      <c r="H22" s="109"/>
      <c r="I22" s="178">
        <v>66.2</v>
      </c>
      <c r="J22" s="178">
        <v>12</v>
      </c>
    </row>
    <row r="23" spans="1:14" s="90" customFormat="1" x14ac:dyDescent="0.3">
      <c r="A23" s="111">
        <v>8</v>
      </c>
      <c r="B23" s="111">
        <v>171</v>
      </c>
      <c r="C23" s="110" t="s">
        <v>391</v>
      </c>
      <c r="D23" s="110" t="s">
        <v>257</v>
      </c>
      <c r="E23" s="111"/>
      <c r="F23" s="170" t="s">
        <v>394</v>
      </c>
      <c r="G23" s="171" t="s">
        <v>672</v>
      </c>
      <c r="H23" s="91"/>
      <c r="I23" s="172">
        <v>66.599999999999994</v>
      </c>
      <c r="J23" s="111">
        <v>7</v>
      </c>
      <c r="L23" s="177"/>
    </row>
    <row r="24" spans="1:14" s="109" customFormat="1" x14ac:dyDescent="0.3">
      <c r="A24" s="102">
        <v>9</v>
      </c>
      <c r="B24" s="102">
        <v>158</v>
      </c>
      <c r="C24" s="101" t="s">
        <v>340</v>
      </c>
      <c r="D24" s="101" t="s">
        <v>599</v>
      </c>
      <c r="E24" s="102"/>
      <c r="F24" s="106" t="s">
        <v>645</v>
      </c>
      <c r="G24" s="181" t="s">
        <v>383</v>
      </c>
      <c r="H24" s="106"/>
      <c r="I24" s="182">
        <v>68.400000000000006</v>
      </c>
      <c r="J24" s="102">
        <v>13</v>
      </c>
      <c r="K24" s="90"/>
      <c r="L24" s="90"/>
      <c r="M24" s="90"/>
      <c r="N24" s="204"/>
    </row>
    <row r="25" spans="1:14" s="90" customFormat="1" x14ac:dyDescent="0.3">
      <c r="A25" s="49">
        <v>10</v>
      </c>
      <c r="B25" s="49">
        <v>183</v>
      </c>
      <c r="C25" s="107" t="s">
        <v>608</v>
      </c>
      <c r="D25" s="90" t="s">
        <v>640</v>
      </c>
      <c r="E25" s="49"/>
      <c r="F25" s="173" t="s">
        <v>610</v>
      </c>
      <c r="G25" s="185">
        <v>8.3159722222222229E-3</v>
      </c>
      <c r="I25" s="175">
        <v>70.099999999999994</v>
      </c>
      <c r="J25" s="49">
        <v>5</v>
      </c>
      <c r="L25" s="90" t="s">
        <v>40</v>
      </c>
      <c r="N25" s="177"/>
    </row>
    <row r="26" spans="1:14" s="90" customFormat="1" x14ac:dyDescent="0.3">
      <c r="A26" s="178">
        <v>11</v>
      </c>
      <c r="B26" s="178">
        <v>168</v>
      </c>
      <c r="C26" s="108" t="s">
        <v>602</v>
      </c>
      <c r="D26" s="108" t="s">
        <v>662</v>
      </c>
      <c r="E26" s="178"/>
      <c r="F26" s="109" t="s">
        <v>663</v>
      </c>
      <c r="G26" s="180" t="s">
        <v>673</v>
      </c>
      <c r="H26" s="109"/>
      <c r="I26" s="203">
        <v>69.2</v>
      </c>
      <c r="J26" s="178">
        <v>11</v>
      </c>
      <c r="K26" s="177" t="s">
        <v>298</v>
      </c>
      <c r="L26" s="109"/>
      <c r="M26" s="109"/>
      <c r="N26" s="177"/>
    </row>
    <row r="27" spans="1:14" s="90" customFormat="1" x14ac:dyDescent="0.3">
      <c r="A27" s="178">
        <v>12</v>
      </c>
      <c r="B27" s="178">
        <v>169</v>
      </c>
      <c r="C27" s="108" t="s">
        <v>664</v>
      </c>
      <c r="D27" s="108" t="s">
        <v>641</v>
      </c>
      <c r="E27" s="178"/>
      <c r="F27" s="179" t="s">
        <v>394</v>
      </c>
      <c r="G27" s="187">
        <v>8.3773148148148149E-3</v>
      </c>
      <c r="H27" s="109"/>
      <c r="I27" s="178">
        <v>69.8</v>
      </c>
      <c r="J27" s="178">
        <v>14</v>
      </c>
      <c r="N27" s="177"/>
    </row>
    <row r="28" spans="1:14" s="90" customFormat="1" x14ac:dyDescent="0.3">
      <c r="A28" s="102">
        <v>13</v>
      </c>
      <c r="B28" s="102">
        <v>161</v>
      </c>
      <c r="C28" s="101" t="s">
        <v>665</v>
      </c>
      <c r="D28" s="106" t="s">
        <v>599</v>
      </c>
      <c r="E28" s="102"/>
      <c r="F28" s="184" t="s">
        <v>645</v>
      </c>
      <c r="G28" s="186">
        <v>8.3935185185185172E-3</v>
      </c>
      <c r="H28" s="106"/>
      <c r="I28" s="182">
        <v>70.8</v>
      </c>
      <c r="J28" s="102">
        <v>15</v>
      </c>
      <c r="N28" s="177"/>
    </row>
    <row r="29" spans="1:14" s="90" customFormat="1" x14ac:dyDescent="0.3">
      <c r="A29" s="102">
        <v>14</v>
      </c>
      <c r="B29" s="102">
        <v>162</v>
      </c>
      <c r="C29" s="101" t="s">
        <v>666</v>
      </c>
      <c r="D29" s="106" t="s">
        <v>599</v>
      </c>
      <c r="E29" s="102"/>
      <c r="F29" s="184" t="s">
        <v>645</v>
      </c>
      <c r="G29" s="186" t="s">
        <v>384</v>
      </c>
      <c r="H29" s="106"/>
      <c r="I29" s="182">
        <v>71.400000000000006</v>
      </c>
      <c r="J29" s="102">
        <v>16</v>
      </c>
      <c r="N29" s="177"/>
    </row>
    <row r="30" spans="1:14" s="90" customFormat="1" x14ac:dyDescent="0.3">
      <c r="A30" s="178">
        <v>15</v>
      </c>
      <c r="B30" s="178">
        <v>165</v>
      </c>
      <c r="C30" s="108" t="s">
        <v>253</v>
      </c>
      <c r="D30" s="108" t="s">
        <v>641</v>
      </c>
      <c r="E30" s="178"/>
      <c r="F30" s="179" t="s">
        <v>394</v>
      </c>
      <c r="G30" s="187" t="s">
        <v>674</v>
      </c>
      <c r="H30" s="109"/>
      <c r="I30" s="178">
        <v>67.2</v>
      </c>
      <c r="J30" s="178">
        <v>8</v>
      </c>
      <c r="N30" s="177"/>
    </row>
    <row r="31" spans="1:14" s="90" customFormat="1" x14ac:dyDescent="0.3">
      <c r="A31" s="49"/>
      <c r="B31" s="49"/>
      <c r="C31" s="107"/>
      <c r="E31" s="49"/>
      <c r="F31" s="173"/>
      <c r="G31" s="49"/>
      <c r="I31" s="49"/>
      <c r="J31" s="49"/>
      <c r="N31" s="177"/>
    </row>
    <row r="32" spans="1:14" s="90" customFormat="1" x14ac:dyDescent="0.3">
      <c r="A32" s="49"/>
      <c r="B32" s="183" t="s">
        <v>119</v>
      </c>
      <c r="C32" s="91" t="s">
        <v>74</v>
      </c>
      <c r="D32" s="110" t="s">
        <v>323</v>
      </c>
      <c r="E32" s="111"/>
      <c r="F32" s="170" t="s">
        <v>589</v>
      </c>
      <c r="G32" s="111" t="s">
        <v>676</v>
      </c>
      <c r="H32" s="111" t="s">
        <v>677</v>
      </c>
    </row>
    <row r="33" spans="1:10" s="90" customFormat="1" x14ac:dyDescent="0.3">
      <c r="A33" s="49"/>
      <c r="B33" s="183"/>
      <c r="C33" s="107" t="s">
        <v>20</v>
      </c>
      <c r="D33" s="107" t="s">
        <v>259</v>
      </c>
      <c r="E33" s="49"/>
      <c r="F33" s="173" t="s">
        <v>633</v>
      </c>
      <c r="G33" s="49" t="s">
        <v>676</v>
      </c>
      <c r="H33" s="49" t="s">
        <v>677</v>
      </c>
      <c r="I33" s="107" t="s">
        <v>346</v>
      </c>
      <c r="J33" s="49"/>
    </row>
    <row r="34" spans="1:10" s="90" customFormat="1" x14ac:dyDescent="0.3">
      <c r="A34" s="49"/>
      <c r="B34" s="183"/>
      <c r="C34" s="108" t="s">
        <v>41</v>
      </c>
      <c r="D34" s="108" t="s">
        <v>258</v>
      </c>
      <c r="E34" s="178"/>
      <c r="F34" s="109" t="s">
        <v>661</v>
      </c>
      <c r="G34" s="178" t="s">
        <v>678</v>
      </c>
      <c r="H34" s="178" t="s">
        <v>679</v>
      </c>
      <c r="I34" s="107"/>
      <c r="J34" s="49"/>
    </row>
    <row r="35" spans="1:10" s="90" customFormat="1" x14ac:dyDescent="0.3">
      <c r="A35" s="49"/>
      <c r="B35" s="183"/>
      <c r="C35" s="101" t="s">
        <v>340</v>
      </c>
      <c r="D35" s="101" t="s">
        <v>599</v>
      </c>
      <c r="E35" s="102"/>
      <c r="F35" s="106" t="s">
        <v>645</v>
      </c>
      <c r="G35" s="189" t="s">
        <v>680</v>
      </c>
      <c r="H35" s="189" t="s">
        <v>681</v>
      </c>
      <c r="I35" s="205"/>
      <c r="J35" s="205"/>
    </row>
    <row r="36" spans="1:10" s="90" customFormat="1" x14ac:dyDescent="0.3">
      <c r="A36" s="49"/>
      <c r="B36" s="183"/>
      <c r="C36" s="107"/>
      <c r="D36" s="107"/>
      <c r="E36" s="49"/>
      <c r="F36" s="173"/>
      <c r="G36" s="49"/>
      <c r="H36" s="49"/>
      <c r="I36" s="107"/>
      <c r="J36" s="49"/>
    </row>
    <row r="37" spans="1:10" s="90" customFormat="1" x14ac:dyDescent="0.3">
      <c r="A37" s="49"/>
      <c r="B37" s="183" t="s">
        <v>26</v>
      </c>
      <c r="D37" s="107"/>
      <c r="E37" s="49"/>
      <c r="F37" s="173"/>
      <c r="G37" s="49"/>
      <c r="H37" s="49"/>
      <c r="I37" s="107"/>
      <c r="J37" s="49"/>
    </row>
    <row r="38" spans="1:10" s="90" customFormat="1" x14ac:dyDescent="0.3">
      <c r="A38" s="49"/>
      <c r="B38" s="183"/>
      <c r="C38" s="107"/>
      <c r="D38" s="107"/>
      <c r="E38" s="49"/>
      <c r="G38" s="49"/>
      <c r="H38" s="49"/>
      <c r="I38" s="107"/>
      <c r="J38" s="49"/>
    </row>
    <row r="39" spans="1:10" s="90" customFormat="1" x14ac:dyDescent="0.3">
      <c r="A39" s="49"/>
      <c r="B39" s="111">
        <v>172</v>
      </c>
      <c r="C39" s="110" t="s">
        <v>602</v>
      </c>
      <c r="D39" s="110" t="s">
        <v>101</v>
      </c>
      <c r="E39" s="102"/>
      <c r="F39" s="106"/>
      <c r="G39" s="49"/>
      <c r="H39" s="49"/>
      <c r="I39" s="107"/>
      <c r="J39" s="111">
        <v>3</v>
      </c>
    </row>
    <row r="40" spans="1:10" s="90" customFormat="1" x14ac:dyDescent="0.3">
      <c r="A40" s="49"/>
      <c r="B40" s="183"/>
      <c r="C40" s="107"/>
      <c r="D40" s="107"/>
      <c r="E40" s="49"/>
      <c r="F40" s="173"/>
      <c r="G40" s="49"/>
      <c r="H40" s="49"/>
      <c r="I40" s="107"/>
      <c r="J40" s="49"/>
    </row>
    <row r="41" spans="1:10" s="90" customFormat="1" x14ac:dyDescent="0.3">
      <c r="A41" s="183" t="s">
        <v>34</v>
      </c>
      <c r="B41" s="49"/>
      <c r="E41" s="49"/>
      <c r="F41" s="173"/>
      <c r="I41" s="49"/>
    </row>
    <row r="42" spans="1:10" s="90" customFormat="1" x14ac:dyDescent="0.3">
      <c r="A42" s="49">
        <v>1</v>
      </c>
      <c r="B42" s="178">
        <v>168</v>
      </c>
      <c r="C42" s="108" t="s">
        <v>602</v>
      </c>
      <c r="D42" s="90" t="s">
        <v>675</v>
      </c>
      <c r="E42" s="49"/>
      <c r="F42" s="173"/>
      <c r="I42" s="49"/>
    </row>
    <row r="43" spans="1:10" s="90" customFormat="1" x14ac:dyDescent="0.3">
      <c r="A43" s="183"/>
      <c r="B43" s="107"/>
      <c r="E43" s="49"/>
      <c r="F43" s="173"/>
      <c r="I43" s="49"/>
    </row>
    <row r="44" spans="1:10" s="90" customFormat="1" x14ac:dyDescent="0.3">
      <c r="A44" s="49"/>
      <c r="B44" s="102"/>
      <c r="C44" s="101"/>
      <c r="E44" s="49"/>
      <c r="I44" s="49"/>
    </row>
    <row r="45" spans="1:10" s="90" customFormat="1" x14ac:dyDescent="0.3">
      <c r="A45" s="49"/>
      <c r="B45" s="49"/>
      <c r="C45" s="161"/>
      <c r="E45" s="49"/>
      <c r="G45" s="177"/>
      <c r="I45" s="49"/>
    </row>
    <row r="46" spans="1:10" s="90" customFormat="1" x14ac:dyDescent="0.3">
      <c r="A46" s="49"/>
      <c r="B46" s="49"/>
      <c r="C46" s="107"/>
      <c r="E46" s="49"/>
      <c r="I46" s="49"/>
    </row>
    <row r="47" spans="1:10" s="90" customFormat="1" x14ac:dyDescent="0.3">
      <c r="A47" s="49"/>
      <c r="B47" s="49"/>
      <c r="C47" s="107"/>
      <c r="E47" s="49"/>
      <c r="I47" s="49"/>
    </row>
    <row r="48" spans="1:10" s="90" customFormat="1" x14ac:dyDescent="0.3">
      <c r="A48" s="49"/>
      <c r="B48" s="49"/>
      <c r="C48" s="107"/>
      <c r="E48" s="49"/>
      <c r="I48" s="49"/>
    </row>
    <row r="49" spans="2:9" s="90" customFormat="1" x14ac:dyDescent="0.3">
      <c r="B49" s="49"/>
      <c r="I49" s="49"/>
    </row>
  </sheetData>
  <sortState xmlns:xlrd2="http://schemas.microsoft.com/office/spreadsheetml/2017/richdata2" ref="A16:M30">
    <sortCondition ref="A16:A30"/>
  </sortState>
  <mergeCells count="1">
    <mergeCell ref="D7:G10"/>
  </mergeCells>
  <pageMargins left="0.7" right="0.7" top="0.75" bottom="0.75" header="0.3" footer="0.3"/>
  <pageSetup paperSize="9" scale="70" orientation="landscape" horizontalDpi="4294967293"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N44"/>
  <sheetViews>
    <sheetView showGridLines="0" zoomScale="80" zoomScaleNormal="80" workbookViewId="0"/>
  </sheetViews>
  <sheetFormatPr defaultColWidth="8.88671875" defaultRowHeight="14.4" x14ac:dyDescent="0.3"/>
  <cols>
    <col min="1" max="1" width="8.88671875" style="89"/>
    <col min="2" max="2" width="8.88671875" style="105"/>
    <col min="3" max="3" width="27.109375" style="89" customWidth="1"/>
    <col min="4" max="4" width="18.88671875" style="89" customWidth="1"/>
    <col min="5" max="5" width="7.33203125" style="89" customWidth="1"/>
    <col min="6" max="6" width="38.6640625" style="89" customWidth="1"/>
    <col min="7" max="7" width="12" style="89" customWidth="1"/>
    <col min="8" max="8" width="10.6640625" style="89" customWidth="1"/>
    <col min="9" max="9" width="8.88671875" style="105"/>
    <col min="10" max="16384" width="8.88671875" style="89"/>
  </cols>
  <sheetData>
    <row r="1" spans="1:12" x14ac:dyDescent="0.3">
      <c r="A1" s="89" t="s">
        <v>11</v>
      </c>
      <c r="C1" s="162" t="s">
        <v>1796</v>
      </c>
    </row>
    <row r="2" spans="1:12" x14ac:dyDescent="0.3">
      <c r="A2" s="125" t="s">
        <v>12</v>
      </c>
      <c r="B2" s="125"/>
      <c r="C2" s="162" t="s">
        <v>630</v>
      </c>
      <c r="D2" s="125"/>
      <c r="E2" s="125"/>
      <c r="F2" s="125"/>
    </row>
    <row r="3" spans="1:12" x14ac:dyDescent="0.3">
      <c r="A3" s="89" t="s">
        <v>7</v>
      </c>
      <c r="C3" s="125" t="s">
        <v>304</v>
      </c>
      <c r="D3" s="89" t="s">
        <v>9</v>
      </c>
      <c r="E3" s="125" t="s">
        <v>18</v>
      </c>
      <c r="F3" s="125"/>
    </row>
    <row r="4" spans="1:12" x14ac:dyDescent="0.3">
      <c r="A4" s="89" t="s">
        <v>8</v>
      </c>
      <c r="B4" s="125"/>
      <c r="C4" s="125" t="s">
        <v>683</v>
      </c>
      <c r="D4" s="89" t="s">
        <v>10</v>
      </c>
      <c r="E4" s="125">
        <v>10</v>
      </c>
    </row>
    <row r="5" spans="1:12" x14ac:dyDescent="0.3">
      <c r="A5" s="89" t="s">
        <v>13</v>
      </c>
      <c r="C5" s="89" t="s">
        <v>14</v>
      </c>
    </row>
    <row r="7" spans="1:12" ht="14.4" customHeight="1" x14ac:dyDescent="0.3">
      <c r="A7" s="89" t="s">
        <v>291</v>
      </c>
      <c r="C7" s="89" t="s">
        <v>528</v>
      </c>
      <c r="D7" s="497" t="s">
        <v>615</v>
      </c>
      <c r="E7" s="497"/>
      <c r="F7" s="497"/>
      <c r="G7" s="497"/>
    </row>
    <row r="8" spans="1:12" x14ac:dyDescent="0.3">
      <c r="C8" s="91" t="s">
        <v>527</v>
      </c>
      <c r="D8" s="497"/>
      <c r="E8" s="497"/>
      <c r="F8" s="497"/>
      <c r="G8" s="497"/>
      <c r="I8" s="167"/>
    </row>
    <row r="9" spans="1:12" x14ac:dyDescent="0.3">
      <c r="C9" s="109" t="s">
        <v>526</v>
      </c>
      <c r="D9" s="497"/>
      <c r="E9" s="497"/>
      <c r="F9" s="497"/>
      <c r="G9" s="497"/>
    </row>
    <row r="10" spans="1:12" x14ac:dyDescent="0.3">
      <c r="C10" s="106" t="s">
        <v>588</v>
      </c>
      <c r="D10" s="497"/>
      <c r="E10" s="497"/>
      <c r="F10" s="497"/>
      <c r="G10" s="497"/>
    </row>
    <row r="12" spans="1:12" s="90" customFormat="1" x14ac:dyDescent="0.3">
      <c r="B12" s="183" t="s">
        <v>19</v>
      </c>
      <c r="E12" s="49"/>
      <c r="I12" s="49"/>
    </row>
    <row r="13" spans="1:12" s="90" customFormat="1" x14ac:dyDescent="0.3">
      <c r="B13" s="49"/>
      <c r="I13" s="49"/>
    </row>
    <row r="14" spans="1:12" s="90" customFormat="1" x14ac:dyDescent="0.3">
      <c r="A14" s="90" t="s">
        <v>5</v>
      </c>
      <c r="B14" s="49" t="s">
        <v>0</v>
      </c>
      <c r="C14" s="90" t="s">
        <v>281</v>
      </c>
      <c r="D14" s="90" t="s">
        <v>1</v>
      </c>
      <c r="E14" s="49" t="s">
        <v>15</v>
      </c>
      <c r="F14" s="90" t="s">
        <v>2</v>
      </c>
      <c r="G14" s="49" t="s">
        <v>3</v>
      </c>
      <c r="H14" s="49" t="s">
        <v>4</v>
      </c>
      <c r="I14" s="49" t="s">
        <v>282</v>
      </c>
      <c r="J14" s="49" t="s">
        <v>388</v>
      </c>
    </row>
    <row r="15" spans="1:12" s="90" customFormat="1" ht="15" thickBot="1" x14ac:dyDescent="0.35">
      <c r="A15" s="168"/>
      <c r="B15" s="169"/>
      <c r="C15" s="168"/>
      <c r="D15" s="168"/>
      <c r="E15" s="169" t="s">
        <v>16</v>
      </c>
      <c r="F15" s="168"/>
      <c r="G15" s="169" t="s">
        <v>58</v>
      </c>
      <c r="H15" s="169"/>
      <c r="I15" s="169" t="s">
        <v>283</v>
      </c>
      <c r="J15" s="169" t="s">
        <v>5</v>
      </c>
    </row>
    <row r="16" spans="1:12" s="90" customFormat="1" x14ac:dyDescent="0.3">
      <c r="A16" s="49">
        <v>1</v>
      </c>
      <c r="B16" s="49">
        <v>181</v>
      </c>
      <c r="C16" s="107" t="s">
        <v>20</v>
      </c>
      <c r="D16" s="107" t="s">
        <v>259</v>
      </c>
      <c r="E16" s="49"/>
      <c r="F16" s="173" t="s">
        <v>633</v>
      </c>
      <c r="G16" s="174" t="s">
        <v>687</v>
      </c>
      <c r="H16" s="49" t="s">
        <v>381</v>
      </c>
      <c r="I16" s="175">
        <v>63.6</v>
      </c>
      <c r="J16" s="49">
        <v>1</v>
      </c>
      <c r="L16" s="177"/>
    </row>
    <row r="17" spans="1:14" s="90" customFormat="1" x14ac:dyDescent="0.3">
      <c r="A17" s="111">
        <v>2</v>
      </c>
      <c r="B17" s="111">
        <v>180</v>
      </c>
      <c r="C17" s="91" t="s">
        <v>74</v>
      </c>
      <c r="D17" s="110" t="s">
        <v>323</v>
      </c>
      <c r="E17" s="111"/>
      <c r="F17" s="170" t="s">
        <v>685</v>
      </c>
      <c r="G17" s="171" t="s">
        <v>688</v>
      </c>
      <c r="H17" s="111"/>
      <c r="I17" s="172">
        <v>64.8</v>
      </c>
      <c r="J17" s="111">
        <v>6</v>
      </c>
    </row>
    <row r="18" spans="1:14" s="90" customFormat="1" x14ac:dyDescent="0.3">
      <c r="A18" s="111">
        <v>3</v>
      </c>
      <c r="B18" s="111">
        <v>173</v>
      </c>
      <c r="C18" s="110" t="s">
        <v>396</v>
      </c>
      <c r="D18" s="91" t="s">
        <v>257</v>
      </c>
      <c r="E18" s="111"/>
      <c r="F18" s="170"/>
      <c r="G18" s="188">
        <v>7.789351851851852E-3</v>
      </c>
      <c r="H18" s="91"/>
      <c r="I18" s="111">
        <v>64.2</v>
      </c>
      <c r="J18" s="111">
        <v>5</v>
      </c>
    </row>
    <row r="19" spans="1:14" s="90" customFormat="1" x14ac:dyDescent="0.3">
      <c r="A19" s="111">
        <v>4</v>
      </c>
      <c r="B19" s="111">
        <v>171</v>
      </c>
      <c r="C19" s="110" t="s">
        <v>391</v>
      </c>
      <c r="D19" s="110" t="s">
        <v>257</v>
      </c>
      <c r="E19" s="111"/>
      <c r="F19" s="170" t="s">
        <v>394</v>
      </c>
      <c r="G19" s="171" t="s">
        <v>689</v>
      </c>
      <c r="H19" s="91"/>
      <c r="I19" s="172">
        <v>65.2</v>
      </c>
      <c r="J19" s="111">
        <v>3</v>
      </c>
      <c r="K19" s="177"/>
    </row>
    <row r="20" spans="1:14" s="91" customFormat="1" x14ac:dyDescent="0.3">
      <c r="A20" s="178">
        <v>5</v>
      </c>
      <c r="B20" s="178">
        <v>165</v>
      </c>
      <c r="C20" s="108" t="s">
        <v>253</v>
      </c>
      <c r="D20" s="108" t="s">
        <v>641</v>
      </c>
      <c r="E20" s="178"/>
      <c r="F20" s="179" t="s">
        <v>394</v>
      </c>
      <c r="G20" s="187">
        <v>7.8125E-3</v>
      </c>
      <c r="H20" s="109"/>
      <c r="I20" s="178">
        <v>65.599999999999994</v>
      </c>
      <c r="J20" s="178">
        <v>2</v>
      </c>
      <c r="L20" s="90" t="s">
        <v>40</v>
      </c>
      <c r="N20" s="202"/>
    </row>
    <row r="21" spans="1:14" s="90" customFormat="1" x14ac:dyDescent="0.3">
      <c r="A21" s="111">
        <v>6</v>
      </c>
      <c r="B21" s="111">
        <v>174</v>
      </c>
      <c r="C21" s="110" t="s">
        <v>124</v>
      </c>
      <c r="D21" s="91" t="s">
        <v>697</v>
      </c>
      <c r="E21" s="111"/>
      <c r="F21" s="170" t="s">
        <v>394</v>
      </c>
      <c r="G21" s="188">
        <v>7.9629629629629634E-3</v>
      </c>
      <c r="H21" s="91"/>
      <c r="I21" s="172">
        <v>67.2</v>
      </c>
      <c r="J21" s="111">
        <v>9</v>
      </c>
    </row>
    <row r="22" spans="1:14" s="109" customFormat="1" x14ac:dyDescent="0.3">
      <c r="A22" s="178">
        <v>7</v>
      </c>
      <c r="B22" s="178">
        <v>164</v>
      </c>
      <c r="C22" s="108" t="s">
        <v>393</v>
      </c>
      <c r="D22" s="108" t="s">
        <v>641</v>
      </c>
      <c r="E22" s="178"/>
      <c r="F22" s="109" t="s">
        <v>394</v>
      </c>
      <c r="G22" s="180" t="s">
        <v>690</v>
      </c>
      <c r="I22" s="178">
        <v>66.8</v>
      </c>
      <c r="J22" s="178">
        <v>7</v>
      </c>
      <c r="K22" s="177" t="s">
        <v>297</v>
      </c>
      <c r="L22" s="90"/>
      <c r="M22" s="90"/>
      <c r="N22" s="204"/>
    </row>
    <row r="23" spans="1:14" s="90" customFormat="1" x14ac:dyDescent="0.3">
      <c r="A23" s="102">
        <v>8</v>
      </c>
      <c r="B23" s="102">
        <v>158</v>
      </c>
      <c r="C23" s="101" t="s">
        <v>340</v>
      </c>
      <c r="D23" s="101" t="s">
        <v>599</v>
      </c>
      <c r="E23" s="102"/>
      <c r="F23" s="106" t="s">
        <v>645</v>
      </c>
      <c r="G23" s="181" t="s">
        <v>691</v>
      </c>
      <c r="H23" s="106"/>
      <c r="I23" s="182">
        <v>67</v>
      </c>
      <c r="J23" s="102">
        <v>8</v>
      </c>
      <c r="N23" s="177"/>
    </row>
    <row r="24" spans="1:14" s="90" customFormat="1" x14ac:dyDescent="0.3">
      <c r="A24" s="178">
        <v>9</v>
      </c>
      <c r="B24" s="178">
        <v>170</v>
      </c>
      <c r="C24" s="108" t="s">
        <v>80</v>
      </c>
      <c r="D24" s="108" t="s">
        <v>662</v>
      </c>
      <c r="E24" s="178"/>
      <c r="F24" s="109" t="s">
        <v>663</v>
      </c>
      <c r="G24" s="180" t="s">
        <v>692</v>
      </c>
      <c r="H24" s="109"/>
      <c r="I24" s="203">
        <v>71.2</v>
      </c>
      <c r="J24" s="178">
        <v>10</v>
      </c>
      <c r="K24" s="177" t="s">
        <v>299</v>
      </c>
      <c r="L24" s="90" t="s">
        <v>40</v>
      </c>
      <c r="M24" s="109"/>
      <c r="N24" s="177"/>
    </row>
    <row r="25" spans="1:14" s="90" customFormat="1" x14ac:dyDescent="0.3">
      <c r="A25" s="178"/>
      <c r="B25" s="178">
        <v>166</v>
      </c>
      <c r="C25" s="108" t="s">
        <v>41</v>
      </c>
      <c r="D25" s="108" t="s">
        <v>258</v>
      </c>
      <c r="E25" s="178"/>
      <c r="F25" s="109" t="s">
        <v>661</v>
      </c>
      <c r="G25" s="180" t="s">
        <v>1590</v>
      </c>
      <c r="H25" s="109"/>
      <c r="I25" s="203"/>
      <c r="J25" s="178">
        <v>4</v>
      </c>
      <c r="K25" s="177" t="s">
        <v>301</v>
      </c>
      <c r="M25" s="109"/>
      <c r="N25" s="177"/>
    </row>
    <row r="26" spans="1:14" s="90" customFormat="1" x14ac:dyDescent="0.3">
      <c r="A26" s="49"/>
      <c r="B26" s="49"/>
      <c r="N26" s="177"/>
    </row>
    <row r="27" spans="1:14" s="90" customFormat="1" x14ac:dyDescent="0.3">
      <c r="A27" s="49"/>
      <c r="B27" s="183" t="s">
        <v>119</v>
      </c>
      <c r="C27" s="107" t="s">
        <v>20</v>
      </c>
      <c r="D27" s="107" t="s">
        <v>259</v>
      </c>
      <c r="E27" s="49"/>
      <c r="F27" s="173" t="s">
        <v>633</v>
      </c>
      <c r="G27" s="49" t="s">
        <v>43</v>
      </c>
      <c r="H27" s="49" t="s">
        <v>44</v>
      </c>
      <c r="I27" s="107" t="s">
        <v>346</v>
      </c>
      <c r="J27" s="49"/>
    </row>
    <row r="28" spans="1:14" s="90" customFormat="1" x14ac:dyDescent="0.3">
      <c r="A28" s="49"/>
      <c r="B28" s="183"/>
      <c r="C28" s="110" t="s">
        <v>396</v>
      </c>
      <c r="D28" s="91" t="s">
        <v>257</v>
      </c>
      <c r="E28" s="111"/>
      <c r="F28" s="170"/>
      <c r="G28" s="111" t="s">
        <v>395</v>
      </c>
      <c r="H28" s="111" t="s">
        <v>695</v>
      </c>
    </row>
    <row r="29" spans="1:14" s="90" customFormat="1" x14ac:dyDescent="0.3">
      <c r="A29" s="49"/>
      <c r="B29" s="183"/>
      <c r="C29" s="108" t="s">
        <v>253</v>
      </c>
      <c r="D29" s="108" t="s">
        <v>641</v>
      </c>
      <c r="E29" s="178"/>
      <c r="F29" s="179" t="s">
        <v>394</v>
      </c>
      <c r="G29" s="178" t="s">
        <v>203</v>
      </c>
      <c r="H29" s="178" t="s">
        <v>390</v>
      </c>
      <c r="I29" s="107"/>
      <c r="J29" s="49"/>
    </row>
    <row r="30" spans="1:14" s="90" customFormat="1" x14ac:dyDescent="0.3">
      <c r="A30" s="49"/>
      <c r="B30" s="183"/>
      <c r="C30" s="101" t="s">
        <v>340</v>
      </c>
      <c r="D30" s="101" t="s">
        <v>599</v>
      </c>
      <c r="E30" s="102"/>
      <c r="F30" s="106" t="s">
        <v>645</v>
      </c>
      <c r="G30" s="189" t="s">
        <v>693</v>
      </c>
      <c r="H30" s="189" t="s">
        <v>694</v>
      </c>
      <c r="I30" s="205" t="s">
        <v>346</v>
      </c>
      <c r="J30" s="205"/>
    </row>
    <row r="31" spans="1:14" s="90" customFormat="1" x14ac:dyDescent="0.3">
      <c r="A31" s="49"/>
      <c r="B31" s="183"/>
      <c r="C31" s="107"/>
      <c r="D31" s="107"/>
      <c r="E31" s="49"/>
      <c r="F31" s="173"/>
      <c r="G31" s="49"/>
      <c r="H31" s="49"/>
      <c r="I31" s="107"/>
      <c r="J31" s="49"/>
    </row>
    <row r="32" spans="1:14" s="90" customFormat="1" x14ac:dyDescent="0.3">
      <c r="A32" s="49"/>
      <c r="B32" s="183" t="s">
        <v>26</v>
      </c>
      <c r="D32" s="107"/>
      <c r="E32" s="49"/>
      <c r="F32" s="173"/>
      <c r="G32" s="49"/>
      <c r="H32" s="49"/>
      <c r="I32" s="107"/>
      <c r="J32" s="49"/>
    </row>
    <row r="33" spans="1:11" s="90" customFormat="1" x14ac:dyDescent="0.3">
      <c r="A33" s="49"/>
      <c r="B33" s="183"/>
      <c r="C33" s="107"/>
      <c r="D33" s="107"/>
      <c r="E33" s="49"/>
      <c r="G33" s="49"/>
      <c r="H33" s="49"/>
      <c r="I33" s="107"/>
      <c r="J33" s="49"/>
    </row>
    <row r="34" spans="1:11" s="90" customFormat="1" x14ac:dyDescent="0.3">
      <c r="A34" s="49"/>
      <c r="B34" s="178">
        <v>172</v>
      </c>
      <c r="C34" s="108" t="s">
        <v>602</v>
      </c>
      <c r="D34" s="108" t="s">
        <v>662</v>
      </c>
      <c r="E34" s="178"/>
      <c r="F34" s="109" t="s">
        <v>663</v>
      </c>
      <c r="G34" s="49"/>
      <c r="H34" s="49"/>
      <c r="I34" s="107"/>
      <c r="J34" s="178"/>
      <c r="K34" s="177" t="s">
        <v>298</v>
      </c>
    </row>
    <row r="35" spans="1:11" s="90" customFormat="1" x14ac:dyDescent="0.3">
      <c r="A35" s="49"/>
      <c r="B35" s="183"/>
      <c r="C35" s="107"/>
      <c r="D35" s="107"/>
      <c r="E35" s="49"/>
      <c r="F35" s="173"/>
      <c r="G35" s="49"/>
      <c r="H35" s="49"/>
      <c r="I35" s="107"/>
      <c r="J35" s="49"/>
    </row>
    <row r="36" spans="1:11" s="90" customFormat="1" x14ac:dyDescent="0.3">
      <c r="A36" s="183" t="s">
        <v>34</v>
      </c>
      <c r="B36" s="49"/>
      <c r="E36" s="49"/>
      <c r="F36" s="173"/>
      <c r="I36" s="49"/>
    </row>
    <row r="37" spans="1:11" s="90" customFormat="1" x14ac:dyDescent="0.3">
      <c r="A37" s="49">
        <v>1</v>
      </c>
      <c r="B37" s="178">
        <v>172</v>
      </c>
      <c r="C37" s="108" t="s">
        <v>602</v>
      </c>
      <c r="D37" s="90" t="s">
        <v>686</v>
      </c>
      <c r="E37" s="49"/>
      <c r="F37" s="173"/>
      <c r="I37" s="49"/>
    </row>
    <row r="38" spans="1:11" s="90" customFormat="1" x14ac:dyDescent="0.3">
      <c r="A38" s="49">
        <v>2</v>
      </c>
      <c r="B38" s="178">
        <v>170</v>
      </c>
      <c r="C38" s="108" t="s">
        <v>80</v>
      </c>
      <c r="D38" s="90" t="s">
        <v>696</v>
      </c>
      <c r="E38" s="49"/>
      <c r="F38" s="173"/>
      <c r="I38" s="49"/>
    </row>
    <row r="39" spans="1:11" s="90" customFormat="1" x14ac:dyDescent="0.3">
      <c r="A39" s="49">
        <v>3</v>
      </c>
      <c r="B39" s="178">
        <v>164</v>
      </c>
      <c r="C39" s="108" t="s">
        <v>393</v>
      </c>
      <c r="D39" s="90" t="s">
        <v>1842</v>
      </c>
      <c r="E39" s="49"/>
      <c r="I39" s="49"/>
    </row>
    <row r="40" spans="1:11" s="90" customFormat="1" x14ac:dyDescent="0.3">
      <c r="A40" s="49">
        <v>4</v>
      </c>
      <c r="B40" s="178">
        <v>166</v>
      </c>
      <c r="C40" s="108" t="s">
        <v>41</v>
      </c>
      <c r="D40" s="90" t="s">
        <v>1843</v>
      </c>
      <c r="E40" s="49"/>
      <c r="G40" s="177"/>
      <c r="I40" s="49"/>
    </row>
    <row r="41" spans="1:11" s="90" customFormat="1" x14ac:dyDescent="0.3">
      <c r="A41" s="49"/>
      <c r="B41" s="49"/>
      <c r="C41" s="107"/>
      <c r="E41" s="49"/>
      <c r="I41" s="49"/>
    </row>
    <row r="42" spans="1:11" s="90" customFormat="1" x14ac:dyDescent="0.3">
      <c r="A42" s="49"/>
      <c r="B42" s="49"/>
      <c r="C42" s="107"/>
      <c r="E42" s="49"/>
      <c r="I42" s="49"/>
    </row>
    <row r="43" spans="1:11" s="90" customFormat="1" x14ac:dyDescent="0.3">
      <c r="A43" s="49"/>
      <c r="B43" s="49"/>
      <c r="C43" s="107"/>
      <c r="E43" s="49"/>
      <c r="I43" s="49"/>
    </row>
    <row r="44" spans="1:11" s="90" customFormat="1" x14ac:dyDescent="0.3">
      <c r="B44" s="49"/>
      <c r="I44" s="49"/>
    </row>
  </sheetData>
  <sortState xmlns:xlrd2="http://schemas.microsoft.com/office/spreadsheetml/2017/richdata2" ref="A16:J24">
    <sortCondition ref="A16:A24"/>
  </sortState>
  <mergeCells count="1">
    <mergeCell ref="D7:G10"/>
  </mergeCells>
  <pageMargins left="0.7" right="0.7" top="0.75" bottom="0.75" header="0.3" footer="0.3"/>
  <pageSetup paperSize="9" scale="70" orientation="landscape" horizontalDpi="4294967293"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N50"/>
  <sheetViews>
    <sheetView showGridLines="0" zoomScale="80" zoomScaleNormal="80" workbookViewId="0"/>
  </sheetViews>
  <sheetFormatPr defaultColWidth="8.88671875" defaultRowHeight="14.4" x14ac:dyDescent="0.3"/>
  <cols>
    <col min="1" max="1" width="8.88671875" style="89"/>
    <col min="2" max="2" width="8.88671875" style="105"/>
    <col min="3" max="3" width="27.109375" style="89" customWidth="1"/>
    <col min="4" max="4" width="18.88671875" style="89" customWidth="1"/>
    <col min="5" max="5" width="7.33203125" style="89" customWidth="1"/>
    <col min="6" max="6" width="38.6640625" style="89" customWidth="1"/>
    <col min="7" max="7" width="12" style="89" customWidth="1"/>
    <col min="8" max="8" width="10.6640625" style="89" customWidth="1"/>
    <col min="9" max="9" width="8.88671875" style="105"/>
    <col min="10" max="16384" width="8.88671875" style="89"/>
  </cols>
  <sheetData>
    <row r="1" spans="1:12" x14ac:dyDescent="0.3">
      <c r="A1" s="89" t="s">
        <v>11</v>
      </c>
      <c r="C1" s="162" t="s">
        <v>1796</v>
      </c>
    </row>
    <row r="2" spans="1:12" x14ac:dyDescent="0.3">
      <c r="A2" s="125" t="s">
        <v>12</v>
      </c>
      <c r="B2" s="125"/>
      <c r="C2" s="162" t="s">
        <v>630</v>
      </c>
      <c r="D2" s="125"/>
      <c r="E2" s="125"/>
      <c r="F2" s="125"/>
    </row>
    <row r="3" spans="1:12" x14ac:dyDescent="0.3">
      <c r="A3" s="89" t="s">
        <v>7</v>
      </c>
      <c r="C3" s="125" t="s">
        <v>304</v>
      </c>
      <c r="D3" s="89" t="s">
        <v>9</v>
      </c>
      <c r="E3" s="125" t="s">
        <v>18</v>
      </c>
      <c r="F3" s="125"/>
    </row>
    <row r="4" spans="1:12" x14ac:dyDescent="0.3">
      <c r="A4" s="89" t="s">
        <v>8</v>
      </c>
      <c r="B4" s="125"/>
      <c r="C4" s="125" t="s">
        <v>698</v>
      </c>
      <c r="D4" s="89" t="s">
        <v>10</v>
      </c>
      <c r="E4" s="125">
        <v>10</v>
      </c>
    </row>
    <row r="5" spans="1:12" x14ac:dyDescent="0.3">
      <c r="A5" s="89" t="s">
        <v>13</v>
      </c>
      <c r="C5" s="89" t="s">
        <v>14</v>
      </c>
    </row>
    <row r="7" spans="1:12" ht="14.4" customHeight="1" x14ac:dyDescent="0.3">
      <c r="A7" s="89" t="s">
        <v>291</v>
      </c>
      <c r="C7" s="89" t="s">
        <v>528</v>
      </c>
      <c r="D7" s="497" t="s">
        <v>615</v>
      </c>
      <c r="E7" s="497"/>
      <c r="F7" s="497"/>
      <c r="G7" s="497"/>
    </row>
    <row r="8" spans="1:12" x14ac:dyDescent="0.3">
      <c r="C8" s="91" t="s">
        <v>527</v>
      </c>
      <c r="D8" s="497"/>
      <c r="E8" s="497"/>
      <c r="F8" s="497"/>
      <c r="G8" s="497"/>
      <c r="I8" s="167"/>
    </row>
    <row r="9" spans="1:12" x14ac:dyDescent="0.3">
      <c r="C9" s="109" t="s">
        <v>526</v>
      </c>
      <c r="D9" s="497"/>
      <c r="E9" s="497"/>
      <c r="F9" s="497"/>
      <c r="G9" s="497"/>
    </row>
    <row r="10" spans="1:12" x14ac:dyDescent="0.3">
      <c r="C10" s="106" t="s">
        <v>588</v>
      </c>
      <c r="D10" s="497"/>
      <c r="E10" s="497"/>
      <c r="F10" s="497"/>
      <c r="G10" s="497"/>
    </row>
    <row r="12" spans="1:12" s="90" customFormat="1" x14ac:dyDescent="0.3">
      <c r="B12" s="183" t="s">
        <v>19</v>
      </c>
      <c r="E12" s="49"/>
      <c r="I12" s="49"/>
    </row>
    <row r="13" spans="1:12" s="90" customFormat="1" x14ac:dyDescent="0.3">
      <c r="B13" s="49"/>
      <c r="I13" s="49"/>
    </row>
    <row r="14" spans="1:12" s="90" customFormat="1" x14ac:dyDescent="0.3">
      <c r="A14" s="90" t="s">
        <v>5</v>
      </c>
      <c r="B14" s="49" t="s">
        <v>0</v>
      </c>
      <c r="C14" s="90" t="s">
        <v>281</v>
      </c>
      <c r="D14" s="90" t="s">
        <v>1</v>
      </c>
      <c r="E14" s="49" t="s">
        <v>15</v>
      </c>
      <c r="F14" s="90" t="s">
        <v>2</v>
      </c>
      <c r="G14" s="49" t="s">
        <v>3</v>
      </c>
      <c r="H14" s="49" t="s">
        <v>4</v>
      </c>
      <c r="I14" s="49" t="s">
        <v>282</v>
      </c>
      <c r="J14" s="49" t="s">
        <v>388</v>
      </c>
    </row>
    <row r="15" spans="1:12" s="90" customFormat="1" ht="15" thickBot="1" x14ac:dyDescent="0.35">
      <c r="A15" s="168"/>
      <c r="B15" s="169"/>
      <c r="C15" s="168"/>
      <c r="D15" s="168"/>
      <c r="E15" s="169" t="s">
        <v>16</v>
      </c>
      <c r="F15" s="168"/>
      <c r="G15" s="169" t="s">
        <v>58</v>
      </c>
      <c r="H15" s="169"/>
      <c r="I15" s="169" t="s">
        <v>283</v>
      </c>
      <c r="J15" s="169" t="s">
        <v>5</v>
      </c>
    </row>
    <row r="16" spans="1:12" s="90" customFormat="1" x14ac:dyDescent="0.3">
      <c r="A16" s="49">
        <v>1</v>
      </c>
      <c r="B16" s="49">
        <v>181</v>
      </c>
      <c r="C16" s="107" t="s">
        <v>20</v>
      </c>
      <c r="D16" s="107" t="s">
        <v>259</v>
      </c>
      <c r="E16" s="49"/>
      <c r="F16" s="173" t="s">
        <v>633</v>
      </c>
      <c r="G16" s="174" t="s">
        <v>706</v>
      </c>
      <c r="H16" s="49" t="s">
        <v>705</v>
      </c>
      <c r="I16" s="175">
        <v>63.5</v>
      </c>
      <c r="J16" s="49">
        <v>1</v>
      </c>
      <c r="L16" s="177"/>
    </row>
    <row r="17" spans="1:14" s="90" customFormat="1" x14ac:dyDescent="0.3">
      <c r="A17" s="111">
        <v>2</v>
      </c>
      <c r="B17" s="111">
        <v>175</v>
      </c>
      <c r="C17" s="91" t="s">
        <v>699</v>
      </c>
      <c r="D17" s="110" t="s">
        <v>323</v>
      </c>
      <c r="E17" s="111"/>
      <c r="F17" s="170" t="s">
        <v>685</v>
      </c>
      <c r="G17" s="171" t="s">
        <v>707</v>
      </c>
      <c r="H17" s="111"/>
      <c r="I17" s="172">
        <v>64.400000000000006</v>
      </c>
      <c r="J17" s="111">
        <v>2</v>
      </c>
    </row>
    <row r="18" spans="1:14" s="91" customFormat="1" x14ac:dyDescent="0.3">
      <c r="A18" s="49">
        <v>3</v>
      </c>
      <c r="B18" s="49">
        <v>172</v>
      </c>
      <c r="C18" s="107" t="s">
        <v>74</v>
      </c>
      <c r="D18" s="107" t="s">
        <v>101</v>
      </c>
      <c r="E18" s="49"/>
      <c r="F18" s="173"/>
      <c r="G18" s="185">
        <v>7.6087962962962967E-3</v>
      </c>
      <c r="H18" s="90"/>
      <c r="I18" s="175">
        <v>64.599999999999994</v>
      </c>
      <c r="J18" s="49">
        <v>3</v>
      </c>
      <c r="K18" s="177" t="s">
        <v>298</v>
      </c>
    </row>
    <row r="19" spans="1:14" s="90" customFormat="1" x14ac:dyDescent="0.3">
      <c r="A19" s="111">
        <v>4</v>
      </c>
      <c r="B19" s="111">
        <v>179</v>
      </c>
      <c r="C19" s="110" t="s">
        <v>72</v>
      </c>
      <c r="D19" s="110" t="s">
        <v>257</v>
      </c>
      <c r="E19" s="111"/>
      <c r="F19" s="170" t="s">
        <v>700</v>
      </c>
      <c r="G19" s="171" t="s">
        <v>382</v>
      </c>
      <c r="H19" s="91"/>
      <c r="I19" s="172">
        <v>65.400000000000006</v>
      </c>
      <c r="J19" s="111">
        <v>4</v>
      </c>
      <c r="K19" s="177"/>
    </row>
    <row r="20" spans="1:14" s="90" customFormat="1" x14ac:dyDescent="0.3">
      <c r="A20" s="178">
        <v>5</v>
      </c>
      <c r="B20" s="178">
        <v>164</v>
      </c>
      <c r="C20" s="108" t="s">
        <v>393</v>
      </c>
      <c r="D20" s="108" t="s">
        <v>641</v>
      </c>
      <c r="E20" s="178"/>
      <c r="F20" s="109" t="s">
        <v>394</v>
      </c>
      <c r="G20" s="180" t="s">
        <v>708</v>
      </c>
      <c r="H20" s="109"/>
      <c r="I20" s="178">
        <v>65.400000000000006</v>
      </c>
      <c r="J20" s="178">
        <v>6</v>
      </c>
      <c r="L20" s="177"/>
    </row>
    <row r="21" spans="1:14" s="91" customFormat="1" x14ac:dyDescent="0.3">
      <c r="A21" s="111">
        <v>6</v>
      </c>
      <c r="B21" s="111">
        <v>178</v>
      </c>
      <c r="C21" s="110" t="s">
        <v>642</v>
      </c>
      <c r="D21" s="91" t="s">
        <v>107</v>
      </c>
      <c r="E21" s="111"/>
      <c r="F21" s="170" t="s">
        <v>394</v>
      </c>
      <c r="G21" s="188">
        <v>7.7696759259259255E-3</v>
      </c>
      <c r="I21" s="111">
        <v>65.5</v>
      </c>
      <c r="J21" s="111">
        <v>8</v>
      </c>
      <c r="N21" s="202"/>
    </row>
    <row r="22" spans="1:14" s="90" customFormat="1" x14ac:dyDescent="0.3">
      <c r="A22" s="111">
        <v>7</v>
      </c>
      <c r="B22" s="111">
        <v>173</v>
      </c>
      <c r="C22" s="110" t="s">
        <v>396</v>
      </c>
      <c r="D22" s="91" t="s">
        <v>257</v>
      </c>
      <c r="E22" s="111"/>
      <c r="F22" s="170"/>
      <c r="G22" s="188">
        <v>7.789351851851852E-3</v>
      </c>
      <c r="H22" s="91"/>
      <c r="I22" s="111">
        <v>65.2</v>
      </c>
      <c r="J22" s="111">
        <v>5</v>
      </c>
    </row>
    <row r="23" spans="1:14" s="90" customFormat="1" x14ac:dyDescent="0.3">
      <c r="A23" s="178">
        <v>8</v>
      </c>
      <c r="B23" s="178">
        <v>166</v>
      </c>
      <c r="C23" s="108" t="s">
        <v>41</v>
      </c>
      <c r="D23" s="108" t="s">
        <v>258</v>
      </c>
      <c r="E23" s="178"/>
      <c r="F23" s="109" t="s">
        <v>701</v>
      </c>
      <c r="G23" s="180" t="s">
        <v>709</v>
      </c>
      <c r="H23" s="109"/>
      <c r="I23" s="178">
        <v>65.8</v>
      </c>
      <c r="J23" s="178">
        <v>9</v>
      </c>
      <c r="L23" s="177"/>
    </row>
    <row r="24" spans="1:14" s="109" customFormat="1" x14ac:dyDescent="0.3">
      <c r="A24" s="178">
        <v>9</v>
      </c>
      <c r="B24" s="178">
        <v>165</v>
      </c>
      <c r="C24" s="108" t="s">
        <v>253</v>
      </c>
      <c r="D24" s="108" t="s">
        <v>641</v>
      </c>
      <c r="E24" s="178"/>
      <c r="F24" s="179" t="s">
        <v>394</v>
      </c>
      <c r="G24" s="187">
        <v>7.9259259259259265E-3</v>
      </c>
      <c r="I24" s="178">
        <v>66.599999999999994</v>
      </c>
      <c r="J24" s="178">
        <v>7</v>
      </c>
      <c r="K24" s="90"/>
      <c r="L24" s="90"/>
      <c r="M24" s="90"/>
      <c r="N24" s="204"/>
    </row>
    <row r="25" spans="1:14" s="90" customFormat="1" x14ac:dyDescent="0.3">
      <c r="A25" s="178">
        <v>10</v>
      </c>
      <c r="B25" s="178">
        <v>169</v>
      </c>
      <c r="C25" s="108" t="s">
        <v>664</v>
      </c>
      <c r="D25" s="108" t="s">
        <v>641</v>
      </c>
      <c r="E25" s="178"/>
      <c r="F25" s="179" t="s">
        <v>394</v>
      </c>
      <c r="G25" s="187">
        <v>7.9629629629629634E-3</v>
      </c>
      <c r="H25" s="109"/>
      <c r="I25" s="178">
        <v>67.2</v>
      </c>
      <c r="J25" s="178">
        <v>11</v>
      </c>
      <c r="N25" s="177"/>
    </row>
    <row r="26" spans="1:14" s="90" customFormat="1" x14ac:dyDescent="0.3">
      <c r="A26" s="102">
        <v>11</v>
      </c>
      <c r="B26" s="102">
        <v>158</v>
      </c>
      <c r="C26" s="101" t="s">
        <v>340</v>
      </c>
      <c r="D26" s="101" t="s">
        <v>599</v>
      </c>
      <c r="E26" s="102"/>
      <c r="F26" s="106" t="s">
        <v>645</v>
      </c>
      <c r="G26" s="181" t="s">
        <v>710</v>
      </c>
      <c r="H26" s="106"/>
      <c r="I26" s="182">
        <v>69.2</v>
      </c>
      <c r="J26" s="102">
        <v>10</v>
      </c>
      <c r="K26" s="177"/>
      <c r="L26" s="109"/>
      <c r="M26" s="109"/>
      <c r="N26" s="177"/>
    </row>
    <row r="27" spans="1:14" s="90" customFormat="1" x14ac:dyDescent="0.3">
      <c r="A27" s="49">
        <v>12</v>
      </c>
      <c r="B27" s="49">
        <v>183</v>
      </c>
      <c r="C27" s="107" t="s">
        <v>608</v>
      </c>
      <c r="D27" s="90" t="s">
        <v>640</v>
      </c>
      <c r="E27" s="49"/>
      <c r="F27" s="173" t="s">
        <v>610</v>
      </c>
      <c r="G27" s="185" t="s">
        <v>711</v>
      </c>
      <c r="I27" s="175">
        <v>69.5</v>
      </c>
      <c r="J27" s="49">
        <v>12</v>
      </c>
      <c r="K27" s="90" t="s">
        <v>473</v>
      </c>
      <c r="N27" s="177"/>
    </row>
    <row r="28" spans="1:14" s="91" customFormat="1" x14ac:dyDescent="0.3">
      <c r="A28" s="102">
        <v>13</v>
      </c>
      <c r="B28" s="102">
        <v>160</v>
      </c>
      <c r="C28" s="101" t="s">
        <v>606</v>
      </c>
      <c r="D28" s="106" t="s">
        <v>599</v>
      </c>
      <c r="E28" s="102"/>
      <c r="F28" s="184" t="s">
        <v>613</v>
      </c>
      <c r="G28" s="186" t="s">
        <v>712</v>
      </c>
      <c r="H28" s="106"/>
      <c r="I28" s="182">
        <v>71.599999999999994</v>
      </c>
      <c r="J28" s="102">
        <v>14</v>
      </c>
      <c r="N28" s="202"/>
    </row>
    <row r="29" spans="1:14" s="90" customFormat="1" x14ac:dyDescent="0.3">
      <c r="A29" s="111">
        <v>14</v>
      </c>
      <c r="B29" s="111">
        <v>171</v>
      </c>
      <c r="C29" s="110" t="s">
        <v>637</v>
      </c>
      <c r="D29" s="91" t="s">
        <v>101</v>
      </c>
      <c r="E29" s="111"/>
      <c r="F29" s="170"/>
      <c r="G29" s="188" t="s">
        <v>713</v>
      </c>
      <c r="H29" s="91"/>
      <c r="I29" s="172">
        <v>67.8</v>
      </c>
      <c r="J29" s="111">
        <v>13</v>
      </c>
      <c r="K29" s="177" t="s">
        <v>299</v>
      </c>
      <c r="N29" s="177"/>
    </row>
    <row r="30" spans="1:14" s="90" customFormat="1" x14ac:dyDescent="0.3">
      <c r="A30" s="49"/>
      <c r="B30" s="49"/>
      <c r="C30" s="107"/>
      <c r="E30" s="49"/>
      <c r="F30" s="173"/>
      <c r="G30" s="49"/>
      <c r="I30" s="49"/>
      <c r="J30" s="49"/>
      <c r="N30" s="177"/>
    </row>
    <row r="31" spans="1:14" s="90" customFormat="1" x14ac:dyDescent="0.3">
      <c r="A31" s="49"/>
      <c r="B31" s="183" t="s">
        <v>119</v>
      </c>
      <c r="C31" s="107" t="s">
        <v>20</v>
      </c>
      <c r="D31" s="107" t="s">
        <v>259</v>
      </c>
      <c r="E31" s="49"/>
      <c r="F31" s="173" t="s">
        <v>633</v>
      </c>
      <c r="G31" s="49" t="s">
        <v>716</v>
      </c>
      <c r="H31" s="49" t="s">
        <v>717</v>
      </c>
      <c r="I31" s="107" t="s">
        <v>346</v>
      </c>
      <c r="J31" s="49"/>
    </row>
    <row r="32" spans="1:14" s="90" customFormat="1" x14ac:dyDescent="0.3">
      <c r="A32" s="49"/>
      <c r="B32" s="183"/>
      <c r="C32" s="110" t="s">
        <v>699</v>
      </c>
      <c r="D32" s="91" t="s">
        <v>323</v>
      </c>
      <c r="E32" s="111"/>
      <c r="F32" s="170" t="s">
        <v>685</v>
      </c>
      <c r="G32" s="111" t="s">
        <v>397</v>
      </c>
      <c r="H32" s="111" t="s">
        <v>398</v>
      </c>
    </row>
    <row r="33" spans="1:11" s="90" customFormat="1" x14ac:dyDescent="0.3">
      <c r="A33" s="49"/>
      <c r="B33" s="183"/>
      <c r="C33" s="108" t="s">
        <v>393</v>
      </c>
      <c r="D33" s="108" t="s">
        <v>641</v>
      </c>
      <c r="E33" s="178"/>
      <c r="F33" s="179" t="s">
        <v>394</v>
      </c>
      <c r="G33" s="178" t="s">
        <v>720</v>
      </c>
      <c r="H33" s="178" t="s">
        <v>721</v>
      </c>
      <c r="I33" s="205" t="s">
        <v>346</v>
      </c>
      <c r="J33" s="49"/>
      <c r="K33" s="239" t="s">
        <v>297</v>
      </c>
    </row>
    <row r="34" spans="1:11" s="90" customFormat="1" x14ac:dyDescent="0.3">
      <c r="A34" s="49"/>
      <c r="B34" s="183"/>
      <c r="C34" s="101" t="s">
        <v>340</v>
      </c>
      <c r="D34" s="101" t="s">
        <v>599</v>
      </c>
      <c r="E34" s="102"/>
      <c r="F34" s="106" t="s">
        <v>645</v>
      </c>
      <c r="G34" s="189" t="s">
        <v>732</v>
      </c>
      <c r="H34" s="189" t="s">
        <v>733</v>
      </c>
      <c r="J34" s="205"/>
    </row>
    <row r="35" spans="1:11" s="90" customFormat="1" x14ac:dyDescent="0.3">
      <c r="A35" s="49"/>
      <c r="B35" s="183"/>
      <c r="C35" s="107"/>
      <c r="D35" s="107"/>
      <c r="E35" s="49"/>
      <c r="F35" s="173"/>
      <c r="G35" s="49"/>
      <c r="H35" s="49"/>
      <c r="I35" s="107"/>
      <c r="J35" s="49"/>
    </row>
    <row r="36" spans="1:11" s="90" customFormat="1" x14ac:dyDescent="0.3">
      <c r="A36" s="49"/>
      <c r="B36" s="183" t="s">
        <v>26</v>
      </c>
      <c r="D36" s="107"/>
      <c r="E36" s="49"/>
      <c r="F36" s="173"/>
      <c r="G36" s="49"/>
      <c r="H36" s="49"/>
      <c r="I36" s="107"/>
      <c r="J36" s="49"/>
    </row>
    <row r="37" spans="1:11" s="90" customFormat="1" x14ac:dyDescent="0.3">
      <c r="A37" s="49"/>
      <c r="B37" s="183"/>
      <c r="C37" s="107"/>
      <c r="D37" s="107"/>
      <c r="E37" s="49"/>
      <c r="G37" s="49"/>
      <c r="H37" s="49"/>
      <c r="I37" s="107"/>
      <c r="J37" s="49"/>
    </row>
    <row r="38" spans="1:11" s="90" customFormat="1" x14ac:dyDescent="0.3">
      <c r="A38" s="49"/>
      <c r="B38" s="178">
        <v>170</v>
      </c>
      <c r="C38" s="108" t="s">
        <v>702</v>
      </c>
      <c r="D38" s="108" t="s">
        <v>662</v>
      </c>
      <c r="E38" s="102"/>
      <c r="F38" s="109" t="s">
        <v>663</v>
      </c>
      <c r="G38" s="49"/>
      <c r="H38" s="49"/>
      <c r="I38" s="107"/>
      <c r="J38" s="111"/>
    </row>
    <row r="39" spans="1:11" s="90" customFormat="1" x14ac:dyDescent="0.3">
      <c r="A39" s="49"/>
      <c r="B39" s="49">
        <v>182</v>
      </c>
      <c r="C39" s="107" t="s">
        <v>1844</v>
      </c>
      <c r="D39" s="107" t="s">
        <v>703</v>
      </c>
      <c r="E39" s="102"/>
      <c r="F39" s="109"/>
      <c r="G39" s="49"/>
      <c r="H39" s="49"/>
      <c r="I39" s="107"/>
      <c r="J39" s="111"/>
    </row>
    <row r="40" spans="1:11" s="90" customFormat="1" x14ac:dyDescent="0.3">
      <c r="A40" s="49"/>
      <c r="B40" s="183"/>
      <c r="C40" s="107"/>
      <c r="D40" s="107"/>
      <c r="E40" s="49"/>
      <c r="F40" s="173"/>
      <c r="G40" s="49"/>
      <c r="H40" s="49"/>
      <c r="I40" s="107"/>
      <c r="J40" s="49"/>
    </row>
    <row r="41" spans="1:11" s="90" customFormat="1" x14ac:dyDescent="0.3">
      <c r="A41" s="183" t="s">
        <v>34</v>
      </c>
      <c r="B41" s="49"/>
      <c r="E41" s="49"/>
      <c r="F41" s="173"/>
      <c r="I41" s="49"/>
    </row>
    <row r="42" spans="1:11" s="90" customFormat="1" x14ac:dyDescent="0.3">
      <c r="A42" s="49">
        <v>1</v>
      </c>
      <c r="B42" s="49">
        <v>172</v>
      </c>
      <c r="C42" s="107" t="s">
        <v>74</v>
      </c>
      <c r="D42" s="90" t="s">
        <v>704</v>
      </c>
      <c r="E42" s="49"/>
      <c r="F42" s="173"/>
      <c r="I42" s="49"/>
    </row>
    <row r="43" spans="1:11" s="90" customFormat="1" x14ac:dyDescent="0.3">
      <c r="A43" s="49"/>
      <c r="B43" s="49"/>
      <c r="C43" s="107"/>
      <c r="D43" s="90" t="s">
        <v>752</v>
      </c>
      <c r="E43" s="49"/>
      <c r="F43" s="173"/>
      <c r="I43" s="49"/>
    </row>
    <row r="44" spans="1:11" s="90" customFormat="1" x14ac:dyDescent="0.3">
      <c r="A44" s="49"/>
      <c r="B44" s="49"/>
      <c r="C44" s="107"/>
      <c r="D44" s="90" t="s">
        <v>753</v>
      </c>
      <c r="E44" s="49"/>
      <c r="F44" s="173"/>
      <c r="I44" s="49"/>
    </row>
    <row r="45" spans="1:11" s="90" customFormat="1" x14ac:dyDescent="0.3">
      <c r="A45" s="49">
        <v>2</v>
      </c>
      <c r="B45" s="111">
        <v>171</v>
      </c>
      <c r="C45" s="110" t="s">
        <v>637</v>
      </c>
      <c r="D45" s="90" t="s">
        <v>754</v>
      </c>
      <c r="E45" s="49"/>
      <c r="I45" s="49"/>
    </row>
    <row r="46" spans="1:11" s="90" customFormat="1" x14ac:dyDescent="0.3">
      <c r="A46" s="49">
        <v>3</v>
      </c>
      <c r="B46" s="178">
        <v>164</v>
      </c>
      <c r="C46" s="108" t="s">
        <v>393</v>
      </c>
      <c r="D46" s="90" t="s">
        <v>734</v>
      </c>
      <c r="E46" s="49"/>
      <c r="G46" s="177"/>
      <c r="I46" s="49"/>
    </row>
    <row r="47" spans="1:11" s="90" customFormat="1" x14ac:dyDescent="0.3">
      <c r="A47" s="49"/>
      <c r="B47" s="49"/>
      <c r="C47" s="107"/>
      <c r="E47" s="49"/>
      <c r="I47" s="49"/>
    </row>
    <row r="48" spans="1:11" s="90" customFormat="1" x14ac:dyDescent="0.3">
      <c r="A48" s="49"/>
      <c r="B48" s="49"/>
      <c r="C48" s="107"/>
      <c r="E48" s="49"/>
      <c r="I48" s="49"/>
    </row>
    <row r="49" spans="1:9" s="90" customFormat="1" x14ac:dyDescent="0.3">
      <c r="A49" s="49"/>
      <c r="B49" s="49"/>
      <c r="C49" s="107"/>
      <c r="E49" s="49"/>
      <c r="I49" s="49"/>
    </row>
    <row r="50" spans="1:9" s="90" customFormat="1" x14ac:dyDescent="0.3">
      <c r="B50" s="49"/>
      <c r="I50" s="49"/>
    </row>
  </sheetData>
  <sortState xmlns:xlrd2="http://schemas.microsoft.com/office/spreadsheetml/2017/richdata2" ref="A16:J29">
    <sortCondition ref="A16:A29"/>
  </sortState>
  <mergeCells count="1">
    <mergeCell ref="D7:G10"/>
  </mergeCells>
  <pageMargins left="0.7" right="0.7" top="0.75" bottom="0.75" header="0.3" footer="0.3"/>
  <pageSetup paperSize="9" scale="73"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0"/>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7" style="13" customWidth="1"/>
    <col min="5" max="5" width="7.33203125" style="13" customWidth="1"/>
    <col min="6" max="6" width="32.5546875" style="13" customWidth="1"/>
    <col min="7" max="7" width="12" style="13" customWidth="1"/>
    <col min="8" max="8" width="10.5546875" style="13" customWidth="1"/>
    <col min="9" max="10" width="10.5546875" style="9" customWidth="1"/>
    <col min="11" max="16384" width="9.109375" style="13"/>
  </cols>
  <sheetData>
    <row r="1" spans="1:12" x14ac:dyDescent="0.3">
      <c r="A1" s="13" t="s">
        <v>11</v>
      </c>
      <c r="C1" s="17" t="s">
        <v>531</v>
      </c>
    </row>
    <row r="2" spans="1:12" x14ac:dyDescent="0.3">
      <c r="A2" s="16" t="s">
        <v>12</v>
      </c>
      <c r="B2" s="16"/>
      <c r="C2" s="16" t="s">
        <v>402</v>
      </c>
      <c r="D2" s="16"/>
      <c r="E2" s="16"/>
      <c r="F2" s="16"/>
    </row>
    <row r="3" spans="1:12" x14ac:dyDescent="0.3">
      <c r="A3" s="13" t="s">
        <v>7</v>
      </c>
      <c r="C3" s="16" t="s">
        <v>6</v>
      </c>
      <c r="D3" s="13" t="s">
        <v>9</v>
      </c>
      <c r="E3" s="16" t="s">
        <v>18</v>
      </c>
      <c r="F3" s="16"/>
    </row>
    <row r="4" spans="1:12" x14ac:dyDescent="0.3">
      <c r="A4" s="13" t="s">
        <v>8</v>
      </c>
      <c r="C4" s="17" t="s">
        <v>587</v>
      </c>
      <c r="D4" s="13" t="s">
        <v>10</v>
      </c>
      <c r="E4" s="16">
        <v>15</v>
      </c>
    </row>
    <row r="5" spans="1:12" x14ac:dyDescent="0.3">
      <c r="A5" s="13" t="s">
        <v>13</v>
      </c>
      <c r="C5" s="13" t="s">
        <v>14</v>
      </c>
    </row>
    <row r="7" spans="1:12" x14ac:dyDescent="0.3">
      <c r="B7" s="76" t="s">
        <v>19</v>
      </c>
      <c r="E7" s="9"/>
    </row>
    <row r="9" spans="1:12" x14ac:dyDescent="0.3">
      <c r="A9" s="13" t="s">
        <v>5</v>
      </c>
      <c r="B9" s="9" t="s">
        <v>0</v>
      </c>
      <c r="C9" s="13" t="s">
        <v>281</v>
      </c>
      <c r="D9" s="13" t="s">
        <v>1</v>
      </c>
      <c r="E9" s="9" t="s">
        <v>15</v>
      </c>
      <c r="F9" s="13" t="s">
        <v>2</v>
      </c>
      <c r="G9" s="9" t="s">
        <v>3</v>
      </c>
      <c r="H9" s="9" t="s">
        <v>4</v>
      </c>
      <c r="I9" s="9" t="s">
        <v>282</v>
      </c>
      <c r="J9" s="9" t="s">
        <v>287</v>
      </c>
    </row>
    <row r="10" spans="1:12" ht="15" thickBot="1" x14ac:dyDescent="0.35">
      <c r="A10" s="73"/>
      <c r="B10" s="74"/>
      <c r="C10" s="73"/>
      <c r="D10" s="73"/>
      <c r="E10" s="74" t="s">
        <v>16</v>
      </c>
      <c r="F10" s="73"/>
      <c r="G10" s="74" t="s">
        <v>290</v>
      </c>
      <c r="H10" s="74"/>
      <c r="I10" s="74" t="s">
        <v>283</v>
      </c>
      <c r="J10" s="74" t="s">
        <v>5</v>
      </c>
    </row>
    <row r="11" spans="1:12" x14ac:dyDescent="0.3">
      <c r="A11" s="9">
        <v>1</v>
      </c>
      <c r="B11" s="9">
        <v>4</v>
      </c>
      <c r="C11" s="13" t="s">
        <v>50</v>
      </c>
      <c r="D11" s="17" t="s">
        <v>534</v>
      </c>
      <c r="E11" s="9">
        <v>1600</v>
      </c>
      <c r="G11" s="116">
        <v>8.4502314814814804E-3</v>
      </c>
      <c r="H11" s="9" t="s">
        <v>577</v>
      </c>
      <c r="I11" s="9">
        <v>47.6</v>
      </c>
      <c r="J11" s="9">
        <v>1</v>
      </c>
      <c r="K11" s="78" t="s">
        <v>298</v>
      </c>
    </row>
    <row r="12" spans="1:12" x14ac:dyDescent="0.3">
      <c r="A12" s="9">
        <v>2</v>
      </c>
      <c r="B12" s="9">
        <v>16</v>
      </c>
      <c r="C12" s="13" t="s">
        <v>228</v>
      </c>
      <c r="D12" s="13" t="s">
        <v>409</v>
      </c>
      <c r="E12" s="9">
        <v>1930</v>
      </c>
      <c r="F12" s="13" t="s">
        <v>580</v>
      </c>
      <c r="G12" s="12">
        <v>8.548611111111111E-3</v>
      </c>
      <c r="I12" s="11">
        <v>47</v>
      </c>
      <c r="J12" s="9">
        <v>8</v>
      </c>
    </row>
    <row r="13" spans="1:12" x14ac:dyDescent="0.3">
      <c r="A13" s="9">
        <v>3</v>
      </c>
      <c r="B13" s="9">
        <v>6</v>
      </c>
      <c r="C13" s="13" t="s">
        <v>99</v>
      </c>
      <c r="D13" s="13" t="s">
        <v>565</v>
      </c>
      <c r="E13" s="9">
        <v>1600</v>
      </c>
      <c r="F13" s="13" t="s">
        <v>405</v>
      </c>
      <c r="G13" s="12">
        <v>8.8402777777777785E-3</v>
      </c>
      <c r="I13" s="11">
        <v>48</v>
      </c>
      <c r="J13" s="9">
        <v>2</v>
      </c>
    </row>
    <row r="14" spans="1:12" x14ac:dyDescent="0.3">
      <c r="A14" s="9">
        <v>4</v>
      </c>
      <c r="B14" s="9">
        <v>8</v>
      </c>
      <c r="C14" s="13" t="s">
        <v>261</v>
      </c>
      <c r="D14" s="13" t="s">
        <v>569</v>
      </c>
      <c r="E14" s="9">
        <v>1790</v>
      </c>
      <c r="G14" s="12" t="s">
        <v>573</v>
      </c>
      <c r="I14" s="9">
        <v>50.8</v>
      </c>
      <c r="J14" s="9">
        <v>6</v>
      </c>
      <c r="L14" s="13" t="s">
        <v>40</v>
      </c>
    </row>
    <row r="15" spans="1:12" x14ac:dyDescent="0.3">
      <c r="A15" s="9">
        <v>5</v>
      </c>
      <c r="B15" s="9">
        <v>12</v>
      </c>
      <c r="C15" s="16" t="s">
        <v>244</v>
      </c>
      <c r="D15" s="13" t="s">
        <v>538</v>
      </c>
      <c r="E15" s="9">
        <v>1850</v>
      </c>
      <c r="F15" s="24"/>
      <c r="G15" s="9" t="s">
        <v>545</v>
      </c>
      <c r="I15" s="9">
        <v>53.4</v>
      </c>
      <c r="J15" s="9">
        <v>9</v>
      </c>
    </row>
    <row r="16" spans="1:12" x14ac:dyDescent="0.3">
      <c r="A16" s="9">
        <v>6</v>
      </c>
      <c r="B16" s="9">
        <v>27</v>
      </c>
      <c r="C16" s="13" t="s">
        <v>422</v>
      </c>
      <c r="D16" s="13" t="s">
        <v>250</v>
      </c>
      <c r="E16" s="9">
        <v>1600</v>
      </c>
      <c r="F16" s="24" t="s">
        <v>417</v>
      </c>
      <c r="G16" s="12" t="s">
        <v>574</v>
      </c>
      <c r="I16" s="11">
        <v>54.4</v>
      </c>
      <c r="J16" s="87">
        <v>10</v>
      </c>
    </row>
    <row r="17" spans="1:12" x14ac:dyDescent="0.3">
      <c r="A17" s="9">
        <v>7</v>
      </c>
      <c r="B17" s="9">
        <v>33</v>
      </c>
      <c r="C17" s="16" t="s">
        <v>230</v>
      </c>
      <c r="D17" s="13" t="s">
        <v>250</v>
      </c>
      <c r="E17" s="9">
        <v>1600</v>
      </c>
      <c r="F17" s="24" t="s">
        <v>570</v>
      </c>
      <c r="G17" s="9" t="s">
        <v>575</v>
      </c>
      <c r="I17" s="11">
        <v>55</v>
      </c>
      <c r="J17" s="9">
        <v>13</v>
      </c>
    </row>
    <row r="18" spans="1:12" x14ac:dyDescent="0.3">
      <c r="A18" s="9">
        <v>8</v>
      </c>
      <c r="B18" s="9">
        <v>15</v>
      </c>
      <c r="C18" s="13" t="s">
        <v>415</v>
      </c>
      <c r="D18" s="13" t="s">
        <v>378</v>
      </c>
      <c r="E18" s="9">
        <v>1600</v>
      </c>
      <c r="F18" s="24" t="s">
        <v>571</v>
      </c>
      <c r="G18" s="12" t="s">
        <v>575</v>
      </c>
      <c r="I18" s="9">
        <v>54.4</v>
      </c>
      <c r="J18" s="9">
        <v>12</v>
      </c>
    </row>
    <row r="19" spans="1:12" x14ac:dyDescent="0.3">
      <c r="A19" s="9">
        <v>9</v>
      </c>
      <c r="B19" s="9">
        <v>21</v>
      </c>
      <c r="C19" s="16" t="s">
        <v>566</v>
      </c>
      <c r="D19" s="13" t="s">
        <v>414</v>
      </c>
      <c r="E19" s="9">
        <v>1600</v>
      </c>
      <c r="F19" s="24"/>
      <c r="G19" s="9" t="s">
        <v>576</v>
      </c>
      <c r="I19" s="11">
        <v>55.6</v>
      </c>
      <c r="J19" s="9">
        <v>11</v>
      </c>
      <c r="K19" s="78"/>
      <c r="L19" s="13" t="s">
        <v>572</v>
      </c>
    </row>
    <row r="20" spans="1:12" x14ac:dyDescent="0.3">
      <c r="A20" s="9"/>
      <c r="E20" s="9"/>
      <c r="F20" s="24"/>
    </row>
    <row r="21" spans="1:12" x14ac:dyDescent="0.3">
      <c r="A21" s="9"/>
      <c r="B21" s="26" t="s">
        <v>27</v>
      </c>
      <c r="E21" s="9"/>
      <c r="F21" s="24"/>
    </row>
    <row r="22" spans="1:12" x14ac:dyDescent="0.3">
      <c r="A22" s="9"/>
      <c r="E22" s="9"/>
      <c r="F22" s="24"/>
      <c r="G22" s="9"/>
      <c r="I22" s="14"/>
      <c r="J22" s="14"/>
    </row>
    <row r="23" spans="1:12" x14ac:dyDescent="0.3">
      <c r="A23" s="9"/>
      <c r="B23" s="9">
        <v>18</v>
      </c>
      <c r="C23" s="13" t="s">
        <v>339</v>
      </c>
      <c r="D23" s="16" t="s">
        <v>536</v>
      </c>
      <c r="E23" s="9">
        <v>1600</v>
      </c>
      <c r="F23" s="24"/>
      <c r="G23" s="9" t="s">
        <v>58</v>
      </c>
      <c r="I23" s="14">
        <v>51.6</v>
      </c>
      <c r="J23" s="14">
        <v>5</v>
      </c>
    </row>
    <row r="24" spans="1:12" x14ac:dyDescent="0.3">
      <c r="A24" s="9"/>
      <c r="B24" s="9">
        <v>2</v>
      </c>
      <c r="C24" s="13" t="s">
        <v>76</v>
      </c>
      <c r="D24" s="13" t="s">
        <v>567</v>
      </c>
      <c r="E24" s="9">
        <v>1990</v>
      </c>
      <c r="F24" s="24"/>
      <c r="G24" s="9" t="s">
        <v>81</v>
      </c>
      <c r="I24" s="14">
        <v>48.6</v>
      </c>
      <c r="J24" s="14">
        <v>3</v>
      </c>
      <c r="K24" s="78" t="s">
        <v>299</v>
      </c>
    </row>
    <row r="25" spans="1:12" x14ac:dyDescent="0.3">
      <c r="A25" s="9"/>
      <c r="B25" s="9">
        <v>7</v>
      </c>
      <c r="C25" s="13" t="s">
        <v>216</v>
      </c>
      <c r="D25" s="13" t="s">
        <v>564</v>
      </c>
      <c r="E25" s="9">
        <v>1600</v>
      </c>
      <c r="F25" s="13" t="s">
        <v>416</v>
      </c>
      <c r="G25" s="9" t="s">
        <v>133</v>
      </c>
      <c r="I25" s="120">
        <v>49</v>
      </c>
      <c r="J25" s="14">
        <v>4</v>
      </c>
    </row>
    <row r="26" spans="1:12" x14ac:dyDescent="0.3">
      <c r="A26" s="9"/>
      <c r="B26" s="9">
        <v>22</v>
      </c>
      <c r="C26" s="13" t="s">
        <v>557</v>
      </c>
      <c r="D26" s="13" t="s">
        <v>35</v>
      </c>
      <c r="E26" s="9">
        <v>1600</v>
      </c>
      <c r="G26" s="9" t="s">
        <v>133</v>
      </c>
      <c r="I26" s="14">
        <v>52.4</v>
      </c>
      <c r="J26" s="14">
        <v>7</v>
      </c>
    </row>
    <row r="27" spans="1:12" x14ac:dyDescent="0.3">
      <c r="A27" s="9"/>
      <c r="B27" s="117"/>
      <c r="C27" s="118"/>
      <c r="D27" s="118"/>
      <c r="E27" s="117"/>
      <c r="F27" s="119"/>
      <c r="G27" s="117"/>
    </row>
    <row r="28" spans="1:12" x14ac:dyDescent="0.3">
      <c r="B28" s="26" t="s">
        <v>17</v>
      </c>
      <c r="C28" s="13" t="s">
        <v>228</v>
      </c>
      <c r="D28" s="13" t="s">
        <v>409</v>
      </c>
      <c r="E28" s="9">
        <v>1930</v>
      </c>
      <c r="F28" s="13" t="s">
        <v>580</v>
      </c>
      <c r="G28" s="9" t="s">
        <v>578</v>
      </c>
      <c r="H28" s="9" t="s">
        <v>579</v>
      </c>
    </row>
    <row r="29" spans="1:12" x14ac:dyDescent="0.3">
      <c r="E29" s="9"/>
    </row>
    <row r="30" spans="1:12" x14ac:dyDescent="0.3">
      <c r="B30" s="26" t="s">
        <v>26</v>
      </c>
      <c r="E30" s="9"/>
    </row>
    <row r="31" spans="1:12" x14ac:dyDescent="0.3">
      <c r="E31" s="9"/>
    </row>
    <row r="32" spans="1:12" x14ac:dyDescent="0.3">
      <c r="B32" s="9">
        <v>54</v>
      </c>
      <c r="C32" s="16" t="s">
        <v>453</v>
      </c>
      <c r="D32" s="13" t="s">
        <v>411</v>
      </c>
      <c r="E32" s="9">
        <v>1600</v>
      </c>
      <c r="F32" s="24"/>
      <c r="G32" s="9"/>
      <c r="I32" s="120"/>
      <c r="J32" s="87">
        <v>14</v>
      </c>
      <c r="K32" s="78" t="s">
        <v>297</v>
      </c>
    </row>
    <row r="33" spans="1:6" x14ac:dyDescent="0.3">
      <c r="B33" s="9">
        <v>75</v>
      </c>
      <c r="C33" s="13" t="s">
        <v>1854</v>
      </c>
      <c r="D33" s="13" t="s">
        <v>586</v>
      </c>
      <c r="E33" s="9">
        <v>1558</v>
      </c>
      <c r="F33" s="13" t="s">
        <v>571</v>
      </c>
    </row>
    <row r="34" spans="1:6" x14ac:dyDescent="0.3">
      <c r="A34" s="78"/>
      <c r="B34" s="13"/>
    </row>
    <row r="35" spans="1:6" x14ac:dyDescent="0.3">
      <c r="A35" s="26" t="s">
        <v>34</v>
      </c>
      <c r="E35" s="9"/>
    </row>
    <row r="36" spans="1:6" x14ac:dyDescent="0.3">
      <c r="A36" s="9">
        <v>1</v>
      </c>
      <c r="B36" s="9">
        <v>4</v>
      </c>
      <c r="C36" s="13" t="s">
        <v>50</v>
      </c>
      <c r="D36" s="13" t="s">
        <v>568</v>
      </c>
      <c r="E36" s="9"/>
    </row>
    <row r="37" spans="1:6" x14ac:dyDescent="0.3">
      <c r="A37" s="9">
        <v>2</v>
      </c>
      <c r="B37" s="9">
        <v>2</v>
      </c>
      <c r="C37" s="13" t="s">
        <v>76</v>
      </c>
      <c r="D37" s="13" t="s">
        <v>1092</v>
      </c>
      <c r="E37" s="9"/>
    </row>
    <row r="38" spans="1:6" x14ac:dyDescent="0.3">
      <c r="A38" s="9">
        <v>3</v>
      </c>
      <c r="B38" s="9">
        <v>54</v>
      </c>
      <c r="C38" s="16" t="s">
        <v>453</v>
      </c>
      <c r="D38" s="13" t="s">
        <v>585</v>
      </c>
      <c r="E38" s="9"/>
    </row>
    <row r="39" spans="1:6" x14ac:dyDescent="0.3">
      <c r="E39" s="9"/>
    </row>
    <row r="40" spans="1:6" x14ac:dyDescent="0.3">
      <c r="E40" s="9"/>
    </row>
  </sheetData>
  <sortState xmlns:xlrd2="http://schemas.microsoft.com/office/spreadsheetml/2017/richdata2" ref="A11:L19">
    <sortCondition ref="A11:A19"/>
  </sortState>
  <pageMargins left="0.70866141732283472" right="0.70866141732283472" top="0.74803149606299213" bottom="0.74803149606299213" header="0.31496062992125984" footer="0.31496062992125984"/>
  <pageSetup scale="63" orientation="landscape" horizontalDpi="4294967294"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N49"/>
  <sheetViews>
    <sheetView showGridLines="0" zoomScale="80" zoomScaleNormal="80" workbookViewId="0"/>
  </sheetViews>
  <sheetFormatPr defaultColWidth="8.88671875" defaultRowHeight="14.4" x14ac:dyDescent="0.3"/>
  <cols>
    <col min="1" max="1" width="8.88671875" style="89"/>
    <col min="2" max="2" width="8.88671875" style="105"/>
    <col min="3" max="3" width="27.109375" style="89" customWidth="1"/>
    <col min="4" max="4" width="18.88671875" style="89" customWidth="1"/>
    <col min="5" max="5" width="7.33203125" style="89" customWidth="1"/>
    <col min="6" max="6" width="38.6640625" style="89" customWidth="1"/>
    <col min="7" max="7" width="12" style="89" customWidth="1"/>
    <col min="8" max="8" width="10.6640625" style="89" customWidth="1"/>
    <col min="9" max="9" width="8.88671875" style="105"/>
    <col min="10" max="16384" width="8.88671875" style="89"/>
  </cols>
  <sheetData>
    <row r="1" spans="1:12" x14ac:dyDescent="0.3">
      <c r="A1" s="89" t="s">
        <v>11</v>
      </c>
      <c r="C1" s="162" t="s">
        <v>1796</v>
      </c>
    </row>
    <row r="2" spans="1:12" x14ac:dyDescent="0.3">
      <c r="A2" s="125" t="s">
        <v>12</v>
      </c>
      <c r="B2" s="125"/>
      <c r="C2" s="162" t="s">
        <v>630</v>
      </c>
      <c r="D2" s="125"/>
      <c r="E2" s="125"/>
      <c r="F2" s="125"/>
    </row>
    <row r="3" spans="1:12" x14ac:dyDescent="0.3">
      <c r="A3" s="89" t="s">
        <v>7</v>
      </c>
      <c r="C3" s="125" t="s">
        <v>304</v>
      </c>
      <c r="D3" s="89" t="s">
        <v>9</v>
      </c>
      <c r="E3" s="125" t="s">
        <v>18</v>
      </c>
      <c r="F3" s="125"/>
    </row>
    <row r="4" spans="1:12" x14ac:dyDescent="0.3">
      <c r="A4" s="89" t="s">
        <v>8</v>
      </c>
      <c r="B4" s="125"/>
      <c r="C4" s="125" t="s">
        <v>757</v>
      </c>
      <c r="D4" s="89" t="s">
        <v>10</v>
      </c>
      <c r="E4" s="125">
        <v>10</v>
      </c>
    </row>
    <row r="5" spans="1:12" x14ac:dyDescent="0.3">
      <c r="A5" s="89" t="s">
        <v>13</v>
      </c>
      <c r="C5" s="89" t="s">
        <v>14</v>
      </c>
    </row>
    <row r="7" spans="1:12" ht="14.4" customHeight="1" x14ac:dyDescent="0.3">
      <c r="A7" s="89" t="s">
        <v>291</v>
      </c>
      <c r="C7" s="89" t="s">
        <v>528</v>
      </c>
      <c r="D7" s="497" t="s">
        <v>615</v>
      </c>
      <c r="E7" s="497"/>
      <c r="F7" s="497"/>
      <c r="G7" s="497"/>
    </row>
    <row r="8" spans="1:12" x14ac:dyDescent="0.3">
      <c r="C8" s="91" t="s">
        <v>527</v>
      </c>
      <c r="D8" s="497"/>
      <c r="E8" s="497"/>
      <c r="F8" s="497"/>
      <c r="G8" s="497"/>
      <c r="I8" s="200"/>
    </row>
    <row r="9" spans="1:12" x14ac:dyDescent="0.3">
      <c r="C9" s="109" t="s">
        <v>526</v>
      </c>
      <c r="D9" s="497"/>
      <c r="E9" s="497"/>
      <c r="F9" s="497"/>
      <c r="G9" s="497"/>
    </row>
    <row r="10" spans="1:12" x14ac:dyDescent="0.3">
      <c r="C10" s="106" t="s">
        <v>588</v>
      </c>
      <c r="D10" s="497"/>
      <c r="E10" s="497"/>
      <c r="F10" s="497"/>
      <c r="G10" s="497"/>
    </row>
    <row r="12" spans="1:12" s="90" customFormat="1" x14ac:dyDescent="0.3">
      <c r="B12" s="183" t="s">
        <v>19</v>
      </c>
      <c r="E12" s="49"/>
      <c r="I12" s="49"/>
    </row>
    <row r="13" spans="1:12" s="90" customFormat="1" x14ac:dyDescent="0.3">
      <c r="B13" s="49"/>
      <c r="I13" s="49"/>
    </row>
    <row r="14" spans="1:12" s="90" customFormat="1" x14ac:dyDescent="0.3">
      <c r="A14" s="90" t="s">
        <v>5</v>
      </c>
      <c r="B14" s="49" t="s">
        <v>0</v>
      </c>
      <c r="C14" s="90" t="s">
        <v>281</v>
      </c>
      <c r="D14" s="90" t="s">
        <v>1</v>
      </c>
      <c r="E14" s="49" t="s">
        <v>15</v>
      </c>
      <c r="F14" s="90" t="s">
        <v>2</v>
      </c>
      <c r="G14" s="49" t="s">
        <v>3</v>
      </c>
      <c r="H14" s="49" t="s">
        <v>4</v>
      </c>
      <c r="I14" s="49" t="s">
        <v>282</v>
      </c>
      <c r="J14" s="49" t="s">
        <v>388</v>
      </c>
    </row>
    <row r="15" spans="1:12" s="90" customFormat="1" ht="15" thickBot="1" x14ac:dyDescent="0.35">
      <c r="A15" s="168"/>
      <c r="B15" s="169"/>
      <c r="C15" s="168"/>
      <c r="D15" s="168"/>
      <c r="E15" s="169" t="s">
        <v>16</v>
      </c>
      <c r="F15" s="168"/>
      <c r="G15" s="169" t="s">
        <v>58</v>
      </c>
      <c r="H15" s="169"/>
      <c r="I15" s="169" t="s">
        <v>283</v>
      </c>
      <c r="J15" s="169" t="s">
        <v>5</v>
      </c>
    </row>
    <row r="16" spans="1:12" s="90" customFormat="1" x14ac:dyDescent="0.3">
      <c r="A16" s="49">
        <v>1</v>
      </c>
      <c r="B16" s="49">
        <v>181</v>
      </c>
      <c r="C16" s="107" t="s">
        <v>20</v>
      </c>
      <c r="D16" s="107" t="s">
        <v>259</v>
      </c>
      <c r="E16" s="49"/>
      <c r="F16" s="173" t="s">
        <v>633</v>
      </c>
      <c r="G16" s="174" t="s">
        <v>762</v>
      </c>
      <c r="H16" s="49" t="s">
        <v>763</v>
      </c>
      <c r="I16" s="175">
        <v>63.8</v>
      </c>
      <c r="J16" s="49">
        <v>1</v>
      </c>
      <c r="L16" s="177"/>
    </row>
    <row r="17" spans="1:14" s="90" customFormat="1" x14ac:dyDescent="0.3">
      <c r="A17" s="111">
        <v>2</v>
      </c>
      <c r="B17" s="111">
        <v>180</v>
      </c>
      <c r="C17" s="91" t="s">
        <v>74</v>
      </c>
      <c r="D17" s="110" t="s">
        <v>323</v>
      </c>
      <c r="E17" s="111"/>
      <c r="F17" s="170" t="s">
        <v>685</v>
      </c>
      <c r="G17" s="171" t="s">
        <v>764</v>
      </c>
      <c r="H17" s="111"/>
      <c r="I17" s="172">
        <v>63.8</v>
      </c>
      <c r="J17" s="111">
        <v>6</v>
      </c>
      <c r="L17" s="177"/>
    </row>
    <row r="18" spans="1:14" s="90" customFormat="1" x14ac:dyDescent="0.3">
      <c r="A18" s="111">
        <v>3</v>
      </c>
      <c r="B18" s="111">
        <v>171</v>
      </c>
      <c r="C18" s="110" t="s">
        <v>391</v>
      </c>
      <c r="D18" s="110" t="s">
        <v>257</v>
      </c>
      <c r="E18" s="111"/>
      <c r="F18" s="170" t="s">
        <v>394</v>
      </c>
      <c r="G18" s="188">
        <v>7.7129629629629631E-3</v>
      </c>
      <c r="H18" s="91"/>
      <c r="I18" s="172">
        <v>65.400000000000006</v>
      </c>
      <c r="J18" s="111">
        <v>2</v>
      </c>
    </row>
    <row r="19" spans="1:14" s="90" customFormat="1" x14ac:dyDescent="0.3">
      <c r="A19" s="178">
        <v>4</v>
      </c>
      <c r="B19" s="178">
        <v>164</v>
      </c>
      <c r="C19" s="108" t="s">
        <v>393</v>
      </c>
      <c r="D19" s="108" t="s">
        <v>641</v>
      </c>
      <c r="E19" s="178"/>
      <c r="F19" s="109" t="s">
        <v>394</v>
      </c>
      <c r="G19" s="180" t="s">
        <v>765</v>
      </c>
      <c r="H19" s="109"/>
      <c r="I19" s="178">
        <v>65.3</v>
      </c>
      <c r="J19" s="178">
        <v>4</v>
      </c>
      <c r="K19" s="177"/>
    </row>
    <row r="20" spans="1:14" s="90" customFormat="1" x14ac:dyDescent="0.3">
      <c r="A20" s="111">
        <v>5</v>
      </c>
      <c r="B20" s="111">
        <v>173</v>
      </c>
      <c r="C20" s="110" t="s">
        <v>396</v>
      </c>
      <c r="D20" s="91" t="s">
        <v>257</v>
      </c>
      <c r="E20" s="111"/>
      <c r="F20" s="170"/>
      <c r="G20" s="188">
        <v>7.7384259259259255E-3</v>
      </c>
      <c r="H20" s="91"/>
      <c r="I20" s="111">
        <v>65.400000000000006</v>
      </c>
      <c r="J20" s="111">
        <v>8</v>
      </c>
      <c r="L20" s="177"/>
    </row>
    <row r="21" spans="1:14" s="91" customFormat="1" x14ac:dyDescent="0.3">
      <c r="A21" s="178">
        <v>6</v>
      </c>
      <c r="B21" s="178">
        <v>165</v>
      </c>
      <c r="C21" s="108" t="s">
        <v>253</v>
      </c>
      <c r="D21" s="108" t="s">
        <v>641</v>
      </c>
      <c r="E21" s="178"/>
      <c r="F21" s="179" t="s">
        <v>394</v>
      </c>
      <c r="G21" s="187">
        <v>7.888888888888888E-3</v>
      </c>
      <c r="H21" s="109"/>
      <c r="I21" s="178">
        <v>66.400000000000006</v>
      </c>
      <c r="J21" s="178">
        <v>5</v>
      </c>
      <c r="N21" s="202"/>
    </row>
    <row r="22" spans="1:14" s="91" customFormat="1" x14ac:dyDescent="0.3">
      <c r="A22" s="111">
        <v>7</v>
      </c>
      <c r="B22" s="111">
        <v>174</v>
      </c>
      <c r="C22" s="110" t="s">
        <v>124</v>
      </c>
      <c r="D22" s="91" t="s">
        <v>107</v>
      </c>
      <c r="E22" s="111"/>
      <c r="F22" s="170" t="s">
        <v>394</v>
      </c>
      <c r="G22" s="188">
        <v>7.8981481481481489E-3</v>
      </c>
      <c r="I22" s="111">
        <v>66.400000000000006</v>
      </c>
      <c r="J22" s="111">
        <v>9</v>
      </c>
      <c r="N22" s="202"/>
    </row>
    <row r="23" spans="1:14" s="91" customFormat="1" x14ac:dyDescent="0.3">
      <c r="A23" s="111">
        <v>8</v>
      </c>
      <c r="B23" s="111">
        <v>178</v>
      </c>
      <c r="C23" s="110" t="s">
        <v>642</v>
      </c>
      <c r="D23" s="91" t="s">
        <v>107</v>
      </c>
      <c r="E23" s="111"/>
      <c r="F23" s="170"/>
      <c r="G23" s="188">
        <v>7.905092592592592E-3</v>
      </c>
      <c r="I23" s="111">
        <v>66.400000000000006</v>
      </c>
      <c r="J23" s="111">
        <v>7</v>
      </c>
      <c r="N23" s="202"/>
    </row>
    <row r="24" spans="1:14" s="91" customFormat="1" x14ac:dyDescent="0.3">
      <c r="A24" s="49">
        <v>9</v>
      </c>
      <c r="B24" s="49">
        <v>172</v>
      </c>
      <c r="C24" s="107" t="s">
        <v>602</v>
      </c>
      <c r="D24" s="107" t="s">
        <v>101</v>
      </c>
      <c r="E24" s="49"/>
      <c r="F24" s="173"/>
      <c r="G24" s="174" t="s">
        <v>766</v>
      </c>
      <c r="H24" s="49"/>
      <c r="I24" s="175">
        <v>65</v>
      </c>
      <c r="J24" s="49">
        <v>3</v>
      </c>
      <c r="N24" s="202"/>
    </row>
    <row r="25" spans="1:14" s="90" customFormat="1" x14ac:dyDescent="0.3">
      <c r="A25" s="111">
        <v>10</v>
      </c>
      <c r="B25" s="111">
        <v>179</v>
      </c>
      <c r="C25" s="110" t="s">
        <v>758</v>
      </c>
      <c r="D25" s="91" t="s">
        <v>107</v>
      </c>
      <c r="E25" s="111"/>
      <c r="F25" s="170" t="s">
        <v>394</v>
      </c>
      <c r="G25" s="188">
        <v>8.0185185185185186E-3</v>
      </c>
      <c r="H25" s="91"/>
      <c r="I25" s="111">
        <v>67.8</v>
      </c>
      <c r="J25" s="111">
        <v>12</v>
      </c>
    </row>
    <row r="26" spans="1:14" s="90" customFormat="1" x14ac:dyDescent="0.3">
      <c r="A26" s="178">
        <v>11</v>
      </c>
      <c r="B26" s="178">
        <v>169</v>
      </c>
      <c r="C26" s="108" t="s">
        <v>664</v>
      </c>
      <c r="D26" s="108" t="s">
        <v>641</v>
      </c>
      <c r="E26" s="178"/>
      <c r="F26" s="179" t="s">
        <v>394</v>
      </c>
      <c r="G26" s="187">
        <v>8.0300925925925921E-3</v>
      </c>
      <c r="H26" s="109"/>
      <c r="I26" s="178">
        <v>67.8</v>
      </c>
      <c r="J26" s="178">
        <v>10</v>
      </c>
      <c r="L26" s="177"/>
    </row>
    <row r="27" spans="1:14" s="109" customFormat="1" x14ac:dyDescent="0.3">
      <c r="A27" s="102">
        <v>12</v>
      </c>
      <c r="B27" s="102">
        <v>158</v>
      </c>
      <c r="C27" s="101" t="s">
        <v>340</v>
      </c>
      <c r="D27" s="101" t="s">
        <v>599</v>
      </c>
      <c r="E27" s="102"/>
      <c r="F27" s="106" t="s">
        <v>645</v>
      </c>
      <c r="G27" s="181" t="s">
        <v>767</v>
      </c>
      <c r="H27" s="106"/>
      <c r="I27" s="182">
        <v>67.900000000000006</v>
      </c>
      <c r="J27" s="102">
        <v>13</v>
      </c>
      <c r="K27" s="90"/>
      <c r="L27" s="90"/>
      <c r="M27" s="90"/>
      <c r="N27" s="204"/>
    </row>
    <row r="28" spans="1:14" s="90" customFormat="1" x14ac:dyDescent="0.3">
      <c r="A28" s="102">
        <v>13</v>
      </c>
      <c r="B28" s="102">
        <v>162</v>
      </c>
      <c r="C28" s="101" t="s">
        <v>666</v>
      </c>
      <c r="D28" s="106" t="s">
        <v>599</v>
      </c>
      <c r="E28" s="102"/>
      <c r="F28" s="184" t="s">
        <v>645</v>
      </c>
      <c r="G28" s="186">
        <v>8.0914351851851859E-3</v>
      </c>
      <c r="H28" s="106"/>
      <c r="I28" s="182">
        <v>68.2</v>
      </c>
      <c r="J28" s="102"/>
      <c r="K28" s="177"/>
      <c r="L28" s="109"/>
      <c r="M28" s="109"/>
      <c r="N28" s="177"/>
    </row>
    <row r="29" spans="1:14" s="90" customFormat="1" x14ac:dyDescent="0.3">
      <c r="A29" s="178">
        <v>14</v>
      </c>
      <c r="B29" s="178">
        <v>166</v>
      </c>
      <c r="C29" s="108" t="s">
        <v>41</v>
      </c>
      <c r="D29" s="108" t="s">
        <v>258</v>
      </c>
      <c r="E29" s="178"/>
      <c r="F29" s="109" t="s">
        <v>760</v>
      </c>
      <c r="G29" s="180" t="s">
        <v>768</v>
      </c>
      <c r="H29" s="109"/>
      <c r="I29" s="203">
        <v>67</v>
      </c>
      <c r="J29" s="178">
        <v>11</v>
      </c>
      <c r="N29" s="177"/>
    </row>
    <row r="30" spans="1:14" s="91" customFormat="1" x14ac:dyDescent="0.3">
      <c r="A30" s="111">
        <v>15</v>
      </c>
      <c r="B30" s="111">
        <v>170</v>
      </c>
      <c r="C30" s="110" t="s">
        <v>759</v>
      </c>
      <c r="D30" s="91" t="s">
        <v>107</v>
      </c>
      <c r="E30" s="111"/>
      <c r="F30" s="170"/>
      <c r="G30" s="188">
        <v>8.1643518518518515E-3</v>
      </c>
      <c r="I30" s="111">
        <v>68.400000000000006</v>
      </c>
      <c r="J30" s="111"/>
      <c r="K30" s="177" t="s">
        <v>298</v>
      </c>
      <c r="N30" s="202"/>
    </row>
    <row r="31" spans="1:14" s="90" customFormat="1" x14ac:dyDescent="0.3">
      <c r="A31" s="102">
        <v>16</v>
      </c>
      <c r="B31" s="102">
        <v>161</v>
      </c>
      <c r="C31" s="101" t="s">
        <v>665</v>
      </c>
      <c r="D31" s="106" t="s">
        <v>599</v>
      </c>
      <c r="E31" s="102"/>
      <c r="F31" s="184" t="s">
        <v>645</v>
      </c>
      <c r="G31" s="186">
        <v>8.2731481481481493E-3</v>
      </c>
      <c r="H31" s="106"/>
      <c r="I31" s="182">
        <v>69.7</v>
      </c>
      <c r="J31" s="102"/>
      <c r="K31" s="177"/>
      <c r="N31" s="177"/>
    </row>
    <row r="32" spans="1:14" s="90" customFormat="1" x14ac:dyDescent="0.3">
      <c r="A32" s="49"/>
      <c r="B32" s="49"/>
      <c r="C32" s="107"/>
      <c r="E32" s="49"/>
      <c r="F32" s="173"/>
      <c r="G32" s="49"/>
      <c r="I32" s="49"/>
      <c r="J32" s="49"/>
      <c r="N32" s="177"/>
    </row>
    <row r="33" spans="1:11" s="90" customFormat="1" x14ac:dyDescent="0.3">
      <c r="A33" s="49"/>
      <c r="B33" s="183" t="s">
        <v>119</v>
      </c>
      <c r="C33" s="107" t="s">
        <v>20</v>
      </c>
      <c r="D33" s="107" t="s">
        <v>259</v>
      </c>
      <c r="E33" s="49"/>
      <c r="F33" s="173" t="s">
        <v>633</v>
      </c>
      <c r="G33" s="49" t="s">
        <v>769</v>
      </c>
      <c r="H33" s="49" t="s">
        <v>770</v>
      </c>
      <c r="I33" s="107"/>
      <c r="J33" s="49"/>
    </row>
    <row r="34" spans="1:11" s="90" customFormat="1" x14ac:dyDescent="0.3">
      <c r="A34" s="49"/>
      <c r="B34" s="183"/>
      <c r="C34" s="110" t="s">
        <v>74</v>
      </c>
      <c r="D34" s="91" t="s">
        <v>323</v>
      </c>
      <c r="E34" s="111"/>
      <c r="F34" s="170" t="s">
        <v>685</v>
      </c>
      <c r="G34" s="111" t="s">
        <v>769</v>
      </c>
      <c r="H34" s="111" t="s">
        <v>770</v>
      </c>
    </row>
    <row r="35" spans="1:11" s="90" customFormat="1" x14ac:dyDescent="0.3">
      <c r="A35" s="49"/>
      <c r="B35" s="183"/>
      <c r="C35" s="108" t="s">
        <v>393</v>
      </c>
      <c r="D35" s="108" t="s">
        <v>641</v>
      </c>
      <c r="E35" s="178"/>
      <c r="F35" s="179" t="s">
        <v>394</v>
      </c>
      <c r="G35" s="178" t="s">
        <v>771</v>
      </c>
      <c r="H35" s="178" t="s">
        <v>772</v>
      </c>
      <c r="I35" s="205" t="s">
        <v>346</v>
      </c>
      <c r="J35" s="49"/>
      <c r="K35" s="239"/>
    </row>
    <row r="36" spans="1:11" s="90" customFormat="1" x14ac:dyDescent="0.3">
      <c r="A36" s="49"/>
      <c r="B36" s="183"/>
      <c r="C36" s="101" t="s">
        <v>340</v>
      </c>
      <c r="D36" s="101" t="s">
        <v>599</v>
      </c>
      <c r="E36" s="102"/>
      <c r="F36" s="106" t="s">
        <v>645</v>
      </c>
      <c r="G36" s="201" t="s">
        <v>773</v>
      </c>
      <c r="H36" s="201" t="s">
        <v>774</v>
      </c>
      <c r="J36" s="205"/>
    </row>
    <row r="37" spans="1:11" s="90" customFormat="1" x14ac:dyDescent="0.3">
      <c r="A37" s="49"/>
      <c r="B37" s="183"/>
      <c r="C37" s="107"/>
      <c r="D37" s="107"/>
      <c r="E37" s="49"/>
      <c r="F37" s="173"/>
      <c r="G37" s="49"/>
      <c r="H37" s="49"/>
      <c r="I37" s="107"/>
      <c r="J37" s="49"/>
    </row>
    <row r="38" spans="1:11" s="90" customFormat="1" x14ac:dyDescent="0.3">
      <c r="A38" s="49"/>
      <c r="B38" s="183" t="s">
        <v>26</v>
      </c>
      <c r="D38" s="107"/>
      <c r="E38" s="49"/>
      <c r="F38" s="173"/>
      <c r="G38" s="49"/>
      <c r="H38" s="49"/>
      <c r="I38" s="107"/>
      <c r="J38" s="49"/>
    </row>
    <row r="39" spans="1:11" s="90" customFormat="1" x14ac:dyDescent="0.3">
      <c r="A39" s="49"/>
      <c r="B39" s="183"/>
      <c r="C39" s="107"/>
      <c r="D39" s="107"/>
      <c r="E39" s="49"/>
      <c r="G39" s="49"/>
      <c r="H39" s="49"/>
      <c r="I39" s="107"/>
      <c r="J39" s="49"/>
    </row>
    <row r="40" spans="1:11" s="90" customFormat="1" x14ac:dyDescent="0.3">
      <c r="A40" s="49"/>
      <c r="B40" s="102">
        <v>163</v>
      </c>
      <c r="C40" s="101" t="s">
        <v>776</v>
      </c>
      <c r="D40" s="101" t="s">
        <v>599</v>
      </c>
      <c r="E40" s="102"/>
      <c r="F40" s="106" t="s">
        <v>645</v>
      </c>
      <c r="G40" s="102"/>
      <c r="H40" s="102"/>
      <c r="I40" s="101"/>
      <c r="J40" s="102"/>
    </row>
    <row r="41" spans="1:11" s="90" customFormat="1" x14ac:dyDescent="0.3">
      <c r="A41" s="49"/>
      <c r="B41" s="111">
        <v>175</v>
      </c>
      <c r="C41" s="110" t="s">
        <v>777</v>
      </c>
      <c r="D41" s="110" t="s">
        <v>107</v>
      </c>
      <c r="E41" s="102"/>
      <c r="F41" s="106"/>
      <c r="G41" s="102"/>
      <c r="H41" s="102"/>
      <c r="I41" s="101"/>
      <c r="J41" s="102"/>
    </row>
    <row r="42" spans="1:11" s="90" customFormat="1" x14ac:dyDescent="0.3">
      <c r="A42" s="49"/>
      <c r="B42" s="111">
        <v>176</v>
      </c>
      <c r="C42" s="110" t="s">
        <v>400</v>
      </c>
      <c r="D42" s="110" t="s">
        <v>319</v>
      </c>
      <c r="E42" s="111"/>
      <c r="F42" s="91" t="s">
        <v>778</v>
      </c>
      <c r="G42" s="102"/>
      <c r="H42" s="102"/>
      <c r="I42" s="101"/>
      <c r="J42" s="102"/>
    </row>
    <row r="43" spans="1:11" s="90" customFormat="1" x14ac:dyDescent="0.3">
      <c r="A43" s="49"/>
      <c r="B43" s="111">
        <v>177</v>
      </c>
      <c r="C43" s="110" t="s">
        <v>779</v>
      </c>
      <c r="D43" s="110" t="s">
        <v>319</v>
      </c>
      <c r="E43" s="111"/>
      <c r="F43" s="91"/>
      <c r="G43" s="102"/>
      <c r="H43" s="102"/>
      <c r="I43" s="101"/>
      <c r="J43" s="102"/>
    </row>
    <row r="44" spans="1:11" s="90" customFormat="1" x14ac:dyDescent="0.3">
      <c r="A44" s="49"/>
      <c r="B44" s="183"/>
      <c r="C44" s="107"/>
      <c r="D44" s="107"/>
      <c r="E44" s="49"/>
      <c r="F44" s="173"/>
      <c r="G44" s="49"/>
      <c r="H44" s="49"/>
      <c r="I44" s="107"/>
      <c r="J44" s="49"/>
    </row>
    <row r="45" spans="1:11" s="90" customFormat="1" x14ac:dyDescent="0.3">
      <c r="A45" s="183" t="s">
        <v>34</v>
      </c>
      <c r="B45" s="49"/>
      <c r="E45" s="49"/>
      <c r="F45" s="173"/>
      <c r="I45" s="49"/>
    </row>
    <row r="46" spans="1:11" s="90" customFormat="1" x14ac:dyDescent="0.3">
      <c r="A46" s="49"/>
      <c r="B46" s="49"/>
      <c r="C46" s="107"/>
      <c r="E46" s="49"/>
      <c r="I46" s="49"/>
    </row>
    <row r="47" spans="1:11" s="90" customFormat="1" x14ac:dyDescent="0.3">
      <c r="A47" s="49">
        <v>1</v>
      </c>
      <c r="B47" s="111">
        <v>170</v>
      </c>
      <c r="C47" s="110" t="s">
        <v>759</v>
      </c>
      <c r="D47" s="90" t="s">
        <v>761</v>
      </c>
      <c r="E47" s="49"/>
      <c r="I47" s="49"/>
    </row>
    <row r="48" spans="1:11" s="90" customFormat="1" x14ac:dyDescent="0.3">
      <c r="A48" s="49"/>
      <c r="B48" s="49"/>
      <c r="C48" s="107"/>
      <c r="E48" s="49"/>
      <c r="I48" s="49"/>
    </row>
    <row r="49" spans="2:9" s="90" customFormat="1" x14ac:dyDescent="0.3">
      <c r="B49" s="49"/>
      <c r="I49" s="49"/>
    </row>
  </sheetData>
  <sortState xmlns:xlrd2="http://schemas.microsoft.com/office/spreadsheetml/2017/richdata2" ref="A16:J31">
    <sortCondition ref="A16:A31"/>
  </sortState>
  <mergeCells count="1">
    <mergeCell ref="D7:G10"/>
  </mergeCells>
  <pageMargins left="0.7" right="0.7" top="0.75" bottom="0.75" header="0.3" footer="0.3"/>
  <pageSetup paperSize="9" scale="71" orientation="landscape" horizontalDpi="4294967293"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XFD52"/>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0.6640625" style="13" customWidth="1"/>
    <col min="5" max="5" width="7.33203125" style="13" customWidth="1"/>
    <col min="6" max="6" width="20.44140625" style="13" customWidth="1"/>
    <col min="7" max="7" width="12" style="13" customWidth="1"/>
    <col min="8" max="8" width="10.33203125" style="13" customWidth="1"/>
    <col min="9" max="9" width="10.5546875" style="9" customWidth="1"/>
    <col min="10" max="14" width="9.109375" style="13"/>
    <col min="15" max="15" width="48" style="13" customWidth="1"/>
    <col min="16" max="16384" width="9.109375" style="13"/>
  </cols>
  <sheetData>
    <row r="1" spans="1:15" x14ac:dyDescent="0.3">
      <c r="A1" s="13" t="s">
        <v>11</v>
      </c>
      <c r="C1" s="16" t="s">
        <v>980</v>
      </c>
    </row>
    <row r="2" spans="1:15" x14ac:dyDescent="0.3">
      <c r="A2" s="16" t="s">
        <v>12</v>
      </c>
      <c r="B2" s="16"/>
      <c r="C2" s="17" t="s">
        <v>981</v>
      </c>
      <c r="D2" s="16"/>
      <c r="E2" s="16"/>
      <c r="F2" s="16"/>
    </row>
    <row r="3" spans="1:15" x14ac:dyDescent="0.3">
      <c r="A3" s="13" t="s">
        <v>7</v>
      </c>
      <c r="C3" s="16" t="s">
        <v>6</v>
      </c>
      <c r="D3" s="13" t="s">
        <v>9</v>
      </c>
      <c r="E3" s="16" t="s">
        <v>18</v>
      </c>
      <c r="F3" s="16"/>
    </row>
    <row r="4" spans="1:15" x14ac:dyDescent="0.3">
      <c r="A4" s="13" t="s">
        <v>8</v>
      </c>
      <c r="C4" s="16" t="s">
        <v>532</v>
      </c>
      <c r="D4" s="13" t="s">
        <v>10</v>
      </c>
      <c r="E4" s="16">
        <v>12</v>
      </c>
    </row>
    <row r="5" spans="1:15" x14ac:dyDescent="0.3">
      <c r="A5" s="13" t="s">
        <v>13</v>
      </c>
      <c r="C5" s="13" t="s">
        <v>14</v>
      </c>
    </row>
    <row r="7" spans="1:15" x14ac:dyDescent="0.3">
      <c r="A7" s="13" t="s">
        <v>291</v>
      </c>
      <c r="C7" s="13" t="s">
        <v>982</v>
      </c>
    </row>
    <row r="8" spans="1:15" x14ac:dyDescent="0.3">
      <c r="C8" s="19" t="s">
        <v>994</v>
      </c>
    </row>
    <row r="10" spans="1:15" x14ac:dyDescent="0.3">
      <c r="B10" s="26" t="s">
        <v>19</v>
      </c>
      <c r="E10" s="9"/>
    </row>
    <row r="11" spans="1:15" x14ac:dyDescent="0.3">
      <c r="J11" s="9"/>
    </row>
    <row r="12" spans="1:15" x14ac:dyDescent="0.3">
      <c r="A12" s="13" t="s">
        <v>5</v>
      </c>
      <c r="B12" s="9" t="s">
        <v>0</v>
      </c>
      <c r="C12" s="13" t="s">
        <v>281</v>
      </c>
      <c r="D12" s="13" t="s">
        <v>1</v>
      </c>
      <c r="E12" s="9" t="s">
        <v>15</v>
      </c>
      <c r="F12" s="13" t="s">
        <v>2</v>
      </c>
      <c r="G12" s="9" t="s">
        <v>3</v>
      </c>
      <c r="H12" s="9" t="s">
        <v>4</v>
      </c>
      <c r="I12" s="14" t="s">
        <v>282</v>
      </c>
      <c r="J12" s="9" t="s">
        <v>287</v>
      </c>
    </row>
    <row r="13" spans="1:15" ht="15" thickBot="1" x14ac:dyDescent="0.35">
      <c r="A13" s="73"/>
      <c r="B13" s="74"/>
      <c r="C13" s="73"/>
      <c r="D13" s="73"/>
      <c r="E13" s="74" t="s">
        <v>16</v>
      </c>
      <c r="F13" s="73"/>
      <c r="G13" s="74" t="s">
        <v>42</v>
      </c>
      <c r="H13" s="73"/>
      <c r="I13" s="74" t="s">
        <v>283</v>
      </c>
      <c r="J13" s="74" t="s">
        <v>5</v>
      </c>
    </row>
    <row r="14" spans="1:15" x14ac:dyDescent="0.3">
      <c r="A14" s="9">
        <v>1</v>
      </c>
      <c r="B14" s="9">
        <v>55</v>
      </c>
      <c r="C14" s="13" t="s">
        <v>983</v>
      </c>
      <c r="D14" s="13" t="s">
        <v>984</v>
      </c>
      <c r="E14" s="9">
        <v>1600</v>
      </c>
      <c r="G14" s="23" t="s">
        <v>995</v>
      </c>
      <c r="H14" s="23" t="s">
        <v>1000</v>
      </c>
      <c r="I14" s="11">
        <v>54.6</v>
      </c>
      <c r="J14" s="9"/>
      <c r="M14" s="17"/>
      <c r="N14" s="9"/>
      <c r="O14" s="24"/>
    </row>
    <row r="15" spans="1:15" x14ac:dyDescent="0.3">
      <c r="A15" s="9">
        <v>2</v>
      </c>
      <c r="B15" s="9">
        <v>57</v>
      </c>
      <c r="C15" s="13" t="s">
        <v>985</v>
      </c>
      <c r="D15" s="17" t="s">
        <v>986</v>
      </c>
      <c r="E15" s="9">
        <v>1600</v>
      </c>
      <c r="G15" s="23" t="s">
        <v>996</v>
      </c>
      <c r="H15" s="23"/>
      <c r="I15" s="11">
        <v>54.8</v>
      </c>
      <c r="J15" s="9"/>
      <c r="K15" s="26"/>
      <c r="N15" s="9"/>
    </row>
    <row r="16" spans="1:15" x14ac:dyDescent="0.3">
      <c r="A16" s="10">
        <v>3</v>
      </c>
      <c r="B16" s="10">
        <v>87</v>
      </c>
      <c r="C16" s="19" t="s">
        <v>987</v>
      </c>
      <c r="D16" s="19" t="s">
        <v>378</v>
      </c>
      <c r="E16" s="10">
        <v>1600</v>
      </c>
      <c r="F16" s="21"/>
      <c r="G16" s="94">
        <v>8.0902777777777778E-3</v>
      </c>
      <c r="H16" s="20"/>
      <c r="I16" s="22">
        <v>55.8</v>
      </c>
      <c r="J16" s="10"/>
      <c r="K16" s="9"/>
      <c r="M16" s="17"/>
      <c r="N16" s="9"/>
      <c r="O16" s="24"/>
    </row>
    <row r="17" spans="1:15 16384:16384" x14ac:dyDescent="0.3">
      <c r="A17" s="9">
        <v>4</v>
      </c>
      <c r="B17" s="9">
        <v>58</v>
      </c>
      <c r="C17" s="13" t="s">
        <v>988</v>
      </c>
      <c r="D17" s="13" t="s">
        <v>989</v>
      </c>
      <c r="E17" s="9">
        <v>1600</v>
      </c>
      <c r="G17" s="23" t="s">
        <v>997</v>
      </c>
      <c r="H17" s="23"/>
      <c r="I17" s="11">
        <v>57.2</v>
      </c>
      <c r="J17" s="9"/>
      <c r="K17" s="9"/>
      <c r="M17" s="16"/>
      <c r="N17" s="9"/>
    </row>
    <row r="18" spans="1:15 16384:16384" x14ac:dyDescent="0.3">
      <c r="A18" s="10">
        <v>5</v>
      </c>
      <c r="B18" s="10">
        <v>83</v>
      </c>
      <c r="C18" s="19" t="s">
        <v>990</v>
      </c>
      <c r="D18" s="58" t="s">
        <v>372</v>
      </c>
      <c r="E18" s="10">
        <v>1600</v>
      </c>
      <c r="F18" s="19"/>
      <c r="G18" s="94">
        <v>8.5694444444444438E-3</v>
      </c>
      <c r="H18" s="20"/>
      <c r="I18" s="22">
        <v>58.8</v>
      </c>
      <c r="J18" s="10"/>
      <c r="K18" s="9"/>
      <c r="M18" s="17"/>
      <c r="N18" s="9"/>
      <c r="O18" s="24"/>
    </row>
    <row r="19" spans="1:15 16384:16384" x14ac:dyDescent="0.3">
      <c r="A19" s="10">
        <v>6</v>
      </c>
      <c r="B19" s="10">
        <v>84</v>
      </c>
      <c r="C19" s="19" t="s">
        <v>991</v>
      </c>
      <c r="D19" s="21" t="s">
        <v>292</v>
      </c>
      <c r="E19" s="10">
        <v>1600</v>
      </c>
      <c r="F19" s="19"/>
      <c r="G19" s="20" t="s">
        <v>998</v>
      </c>
      <c r="H19" s="20"/>
      <c r="I19" s="22">
        <v>59.6</v>
      </c>
      <c r="J19" s="10"/>
      <c r="N19" s="9"/>
      <c r="XFD19" s="16"/>
    </row>
    <row r="20" spans="1:15 16384:16384" x14ac:dyDescent="0.3">
      <c r="A20" s="10">
        <v>7</v>
      </c>
      <c r="B20" s="10">
        <v>92</v>
      </c>
      <c r="C20" s="19" t="s">
        <v>992</v>
      </c>
      <c r="D20" s="58" t="s">
        <v>378</v>
      </c>
      <c r="E20" s="10">
        <v>1600</v>
      </c>
      <c r="F20" s="19"/>
      <c r="G20" s="94" t="s">
        <v>999</v>
      </c>
      <c r="H20" s="20"/>
      <c r="I20" s="22">
        <v>64</v>
      </c>
      <c r="J20" s="10"/>
      <c r="K20" s="16"/>
      <c r="N20" s="9"/>
      <c r="O20" s="17"/>
    </row>
    <row r="21" spans="1:15 16384:16384" x14ac:dyDescent="0.3">
      <c r="A21" s="9"/>
      <c r="E21" s="9"/>
      <c r="F21" s="17"/>
      <c r="G21" s="23"/>
      <c r="H21" s="23"/>
      <c r="I21" s="11"/>
      <c r="J21" s="9"/>
      <c r="K21" s="16"/>
      <c r="N21" s="9"/>
    </row>
    <row r="22" spans="1:15 16384:16384" x14ac:dyDescent="0.3">
      <c r="A22" s="9"/>
      <c r="B22" s="26" t="s">
        <v>27</v>
      </c>
      <c r="G22" s="23"/>
      <c r="H22" s="75"/>
      <c r="I22" s="11"/>
      <c r="J22" s="9"/>
      <c r="K22" s="9"/>
      <c r="M22" s="16"/>
      <c r="N22" s="9"/>
    </row>
    <row r="23" spans="1:15 16384:16384" x14ac:dyDescent="0.3">
      <c r="A23" s="9"/>
      <c r="B23" s="26"/>
      <c r="G23" s="23"/>
      <c r="H23" s="75"/>
      <c r="I23" s="11"/>
      <c r="J23" s="9"/>
      <c r="K23" s="9"/>
      <c r="M23" s="16"/>
      <c r="N23" s="9"/>
    </row>
    <row r="24" spans="1:15 16384:16384" x14ac:dyDescent="0.3">
      <c r="A24" s="9"/>
      <c r="B24" s="9">
        <v>79</v>
      </c>
      <c r="C24" s="13" t="s">
        <v>248</v>
      </c>
      <c r="D24" s="13" t="s">
        <v>993</v>
      </c>
      <c r="E24" s="9">
        <v>1600</v>
      </c>
      <c r="G24" s="23" t="s">
        <v>1001</v>
      </c>
      <c r="H24" s="75"/>
      <c r="I24" s="11">
        <v>55.6</v>
      </c>
      <c r="J24" s="9"/>
      <c r="K24" s="78"/>
      <c r="N24" s="9"/>
      <c r="O24" s="24"/>
    </row>
    <row r="25" spans="1:15 16384:16384" x14ac:dyDescent="0.3">
      <c r="A25" s="9"/>
      <c r="E25" s="9"/>
      <c r="G25" s="23"/>
      <c r="H25" s="23"/>
      <c r="I25" s="11"/>
      <c r="J25" s="9"/>
      <c r="K25" s="9"/>
      <c r="N25" s="9"/>
      <c r="O25" s="24"/>
    </row>
    <row r="26" spans="1:15 16384:16384" x14ac:dyDescent="0.3">
      <c r="B26" s="26" t="s">
        <v>17</v>
      </c>
      <c r="C26" s="13" t="s">
        <v>983</v>
      </c>
      <c r="D26" s="13" t="s">
        <v>984</v>
      </c>
      <c r="E26" s="9">
        <v>1600</v>
      </c>
      <c r="G26" s="255" t="s">
        <v>201</v>
      </c>
      <c r="H26" s="255" t="s">
        <v>202</v>
      </c>
      <c r="I26" s="16"/>
      <c r="J26" s="9"/>
      <c r="K26" s="26"/>
      <c r="M26" s="16"/>
      <c r="N26" s="9"/>
    </row>
    <row r="27" spans="1:15 16384:16384" x14ac:dyDescent="0.3">
      <c r="B27" s="26"/>
      <c r="C27" s="19" t="s">
        <v>987</v>
      </c>
      <c r="D27" s="19" t="s">
        <v>378</v>
      </c>
      <c r="E27" s="10">
        <v>1600</v>
      </c>
      <c r="F27" s="21"/>
      <c r="G27" s="256" t="s">
        <v>46</v>
      </c>
      <c r="H27" s="10" t="s">
        <v>47</v>
      </c>
      <c r="I27" s="16"/>
      <c r="J27" s="9"/>
      <c r="K27" s="78"/>
      <c r="N27" s="9"/>
    </row>
    <row r="28" spans="1:15 16384:16384" x14ac:dyDescent="0.3">
      <c r="B28" s="26"/>
      <c r="D28" s="16"/>
      <c r="E28" s="9"/>
      <c r="G28" s="255"/>
      <c r="I28" s="16"/>
      <c r="J28" s="9"/>
      <c r="N28" s="9"/>
    </row>
    <row r="29" spans="1:15 16384:16384" x14ac:dyDescent="0.3">
      <c r="B29" s="26" t="s">
        <v>26</v>
      </c>
      <c r="E29" s="9"/>
      <c r="G29" s="255"/>
      <c r="H29" s="255"/>
      <c r="I29" s="16"/>
      <c r="J29" s="9"/>
    </row>
    <row r="30" spans="1:15 16384:16384" x14ac:dyDescent="0.3">
      <c r="B30" s="26"/>
      <c r="E30" s="9"/>
      <c r="G30" s="255"/>
      <c r="H30" s="255"/>
      <c r="I30" s="16"/>
      <c r="J30" s="9"/>
    </row>
    <row r="31" spans="1:15 16384:16384" x14ac:dyDescent="0.3">
      <c r="B31" s="9">
        <v>15</v>
      </c>
      <c r="C31" s="13" t="s">
        <v>415</v>
      </c>
      <c r="D31" s="13" t="s">
        <v>378</v>
      </c>
      <c r="E31" s="9">
        <v>1600</v>
      </c>
      <c r="F31" s="24"/>
      <c r="G31" s="255"/>
      <c r="H31" s="255"/>
      <c r="I31" s="16"/>
      <c r="J31" s="9"/>
    </row>
    <row r="32" spans="1:15 16384:16384" x14ac:dyDescent="0.3">
      <c r="B32" s="9">
        <v>54</v>
      </c>
      <c r="C32" s="13" t="s">
        <v>560</v>
      </c>
      <c r="D32" s="13" t="s">
        <v>361</v>
      </c>
      <c r="E32" s="9">
        <v>1600</v>
      </c>
      <c r="F32" s="24" t="s">
        <v>561</v>
      </c>
      <c r="G32" s="255"/>
      <c r="H32" s="255"/>
      <c r="I32" s="16"/>
      <c r="J32" s="9"/>
      <c r="K32" s="16"/>
    </row>
    <row r="33" spans="1:14" x14ac:dyDescent="0.3">
      <c r="A33" s="9"/>
      <c r="B33" s="9">
        <v>56</v>
      </c>
      <c r="C33" s="13" t="s">
        <v>296</v>
      </c>
      <c r="D33" s="13" t="s">
        <v>300</v>
      </c>
      <c r="E33" s="9">
        <v>1600</v>
      </c>
      <c r="G33" s="12"/>
      <c r="H33" s="23"/>
      <c r="I33" s="23"/>
      <c r="J33" s="9"/>
      <c r="N33" s="9"/>
    </row>
    <row r="34" spans="1:14" x14ac:dyDescent="0.3">
      <c r="A34" s="9"/>
      <c r="B34" s="9">
        <v>59</v>
      </c>
      <c r="C34" s="13" t="s">
        <v>1002</v>
      </c>
      <c r="D34" s="13" t="s">
        <v>1003</v>
      </c>
      <c r="E34" s="9">
        <v>1600</v>
      </c>
      <c r="G34" s="12"/>
      <c r="H34" s="23"/>
      <c r="I34" s="23"/>
      <c r="J34" s="9"/>
      <c r="N34" s="9"/>
    </row>
    <row r="35" spans="1:14" x14ac:dyDescent="0.3">
      <c r="A35" s="9"/>
      <c r="B35" s="9">
        <v>60</v>
      </c>
      <c r="C35" s="13" t="s">
        <v>1004</v>
      </c>
      <c r="D35" s="16" t="s">
        <v>378</v>
      </c>
      <c r="E35" s="9">
        <v>1600</v>
      </c>
      <c r="G35" s="12"/>
      <c r="H35" s="23"/>
      <c r="I35" s="23"/>
      <c r="J35" s="9"/>
      <c r="N35" s="9"/>
    </row>
    <row r="36" spans="1:14" x14ac:dyDescent="0.3">
      <c r="A36" s="9"/>
      <c r="B36" s="9">
        <v>61</v>
      </c>
      <c r="C36" s="13" t="s">
        <v>542</v>
      </c>
      <c r="D36" s="16" t="s">
        <v>361</v>
      </c>
      <c r="E36" s="9">
        <v>1600</v>
      </c>
      <c r="G36" s="12"/>
      <c r="H36" s="23"/>
      <c r="I36" s="23"/>
      <c r="J36" s="9"/>
      <c r="N36" s="9"/>
    </row>
    <row r="37" spans="1:14" x14ac:dyDescent="0.3">
      <c r="A37" s="26"/>
      <c r="E37" s="9"/>
    </row>
    <row r="38" spans="1:14" x14ac:dyDescent="0.3">
      <c r="A38" s="9"/>
      <c r="G38" s="16"/>
    </row>
    <row r="39" spans="1:14" x14ac:dyDescent="0.3">
      <c r="A39" s="9"/>
      <c r="B39" s="16"/>
      <c r="E39" s="9"/>
      <c r="F39" s="17"/>
      <c r="G39" s="16"/>
    </row>
    <row r="40" spans="1:14" x14ac:dyDescent="0.3">
      <c r="A40" s="9"/>
      <c r="B40" s="16"/>
      <c r="D40" s="16"/>
      <c r="E40" s="9"/>
      <c r="I40" s="78"/>
    </row>
    <row r="41" spans="1:14" x14ac:dyDescent="0.3">
      <c r="A41" s="9"/>
      <c r="D41" s="16"/>
      <c r="E41" s="9"/>
      <c r="I41" s="26"/>
    </row>
    <row r="42" spans="1:14" x14ac:dyDescent="0.3">
      <c r="A42" s="9"/>
      <c r="D42" s="16"/>
      <c r="E42" s="9"/>
      <c r="I42" s="26"/>
    </row>
    <row r="43" spans="1:14" x14ac:dyDescent="0.3">
      <c r="A43" s="9"/>
      <c r="E43" s="9"/>
      <c r="I43" s="26"/>
    </row>
    <row r="44" spans="1:14" x14ac:dyDescent="0.3">
      <c r="A44" s="9"/>
      <c r="D44" s="16"/>
      <c r="E44" s="9"/>
      <c r="I44" s="26"/>
    </row>
    <row r="45" spans="1:14" x14ac:dyDescent="0.3">
      <c r="A45" s="9"/>
      <c r="D45" s="16"/>
      <c r="E45" s="9"/>
      <c r="F45" s="17"/>
    </row>
    <row r="46" spans="1:14" x14ac:dyDescent="0.3">
      <c r="A46" s="78"/>
      <c r="E46" s="9"/>
    </row>
    <row r="47" spans="1:14" x14ac:dyDescent="0.3">
      <c r="A47" s="26"/>
      <c r="E47" s="17"/>
    </row>
    <row r="48" spans="1:14" x14ac:dyDescent="0.3">
      <c r="A48" s="9"/>
    </row>
    <row r="49" spans="1:4" x14ac:dyDescent="0.3">
      <c r="A49" s="9"/>
    </row>
    <row r="50" spans="1:4" x14ac:dyDescent="0.3">
      <c r="A50" s="9"/>
      <c r="D50" s="17"/>
    </row>
    <row r="51" spans="1:4" x14ac:dyDescent="0.3">
      <c r="A51" s="9"/>
    </row>
    <row r="52" spans="1:4" x14ac:dyDescent="0.3">
      <c r="A52" s="9"/>
      <c r="D52" s="17"/>
    </row>
  </sheetData>
  <pageMargins left="0.7" right="0.7" top="0.75" bottom="0.75" header="0.3" footer="0.3"/>
  <pageSetup paperSize="9" scale="92" orientation="landscape" horizontalDpi="4294967293"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O51"/>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0.6640625" style="13" customWidth="1"/>
    <col min="5" max="5" width="7.33203125" style="13" customWidth="1"/>
    <col min="6" max="6" width="22.33203125" style="13" customWidth="1"/>
    <col min="7" max="7" width="12" style="13" customWidth="1"/>
    <col min="8" max="8" width="10.33203125" style="13" customWidth="1"/>
    <col min="9" max="9" width="10.5546875" style="9" customWidth="1"/>
    <col min="10" max="14" width="9.109375" style="13"/>
    <col min="15" max="15" width="48" style="13" customWidth="1"/>
    <col min="16" max="16384" width="9.109375" style="13"/>
  </cols>
  <sheetData>
    <row r="1" spans="1:15" x14ac:dyDescent="0.3">
      <c r="A1" s="13" t="s">
        <v>11</v>
      </c>
      <c r="C1" s="16" t="s">
        <v>1738</v>
      </c>
    </row>
    <row r="2" spans="1:15" x14ac:dyDescent="0.3">
      <c r="A2" s="16" t="s">
        <v>12</v>
      </c>
      <c r="B2" s="16"/>
      <c r="C2" s="17" t="s">
        <v>1698</v>
      </c>
      <c r="D2" s="16"/>
      <c r="E2" s="16"/>
      <c r="F2" s="16"/>
    </row>
    <row r="3" spans="1:15" x14ac:dyDescent="0.3">
      <c r="A3" s="13" t="s">
        <v>7</v>
      </c>
      <c r="C3" s="16" t="s">
        <v>6</v>
      </c>
      <c r="D3" s="13" t="s">
        <v>9</v>
      </c>
      <c r="E3" s="16" t="s">
        <v>18</v>
      </c>
      <c r="F3" s="16"/>
    </row>
    <row r="4" spans="1:15" x14ac:dyDescent="0.3">
      <c r="A4" s="13" t="s">
        <v>8</v>
      </c>
      <c r="C4" s="16" t="s">
        <v>684</v>
      </c>
      <c r="D4" s="13" t="s">
        <v>10</v>
      </c>
      <c r="E4" s="16">
        <v>12</v>
      </c>
    </row>
    <row r="5" spans="1:15" x14ac:dyDescent="0.3">
      <c r="A5" s="13" t="s">
        <v>13</v>
      </c>
      <c r="C5" s="13" t="s">
        <v>14</v>
      </c>
    </row>
    <row r="7" spans="1:15" x14ac:dyDescent="0.3">
      <c r="B7" s="26" t="s">
        <v>19</v>
      </c>
      <c r="E7" s="9"/>
    </row>
    <row r="8" spans="1:15" x14ac:dyDescent="0.3">
      <c r="J8" s="9"/>
    </row>
    <row r="9" spans="1:15" x14ac:dyDescent="0.3">
      <c r="A9" s="13" t="s">
        <v>5</v>
      </c>
      <c r="B9" s="9" t="s">
        <v>0</v>
      </c>
      <c r="C9" s="13" t="s">
        <v>281</v>
      </c>
      <c r="D9" s="13" t="s">
        <v>1</v>
      </c>
      <c r="E9" s="9" t="s">
        <v>15</v>
      </c>
      <c r="F9" s="13" t="s">
        <v>2</v>
      </c>
      <c r="G9" s="9" t="s">
        <v>3</v>
      </c>
      <c r="H9" s="9" t="s">
        <v>4</v>
      </c>
      <c r="I9" s="14" t="s">
        <v>282</v>
      </c>
      <c r="J9" s="9" t="s">
        <v>287</v>
      </c>
    </row>
    <row r="10" spans="1:15" ht="15" thickBot="1" x14ac:dyDescent="0.35">
      <c r="A10" s="73"/>
      <c r="B10" s="74"/>
      <c r="C10" s="73"/>
      <c r="D10" s="73"/>
      <c r="E10" s="74" t="s">
        <v>16</v>
      </c>
      <c r="F10" s="73"/>
      <c r="G10" s="74" t="s">
        <v>42</v>
      </c>
      <c r="H10" s="73"/>
      <c r="I10" s="74" t="s">
        <v>283</v>
      </c>
      <c r="J10" s="74" t="s">
        <v>5</v>
      </c>
    </row>
    <row r="11" spans="1:15" x14ac:dyDescent="0.3">
      <c r="A11" s="9">
        <v>1</v>
      </c>
      <c r="B11" s="9">
        <v>59</v>
      </c>
      <c r="C11" s="13" t="s">
        <v>1699</v>
      </c>
      <c r="D11" s="13" t="s">
        <v>1012</v>
      </c>
      <c r="E11" s="9">
        <v>1600</v>
      </c>
      <c r="G11" s="23" t="s">
        <v>1709</v>
      </c>
      <c r="H11" s="23" t="s">
        <v>1714</v>
      </c>
      <c r="I11" s="11">
        <v>48.6</v>
      </c>
      <c r="J11" s="9">
        <v>1</v>
      </c>
      <c r="M11" s="17"/>
      <c r="N11" s="9"/>
      <c r="O11" s="24"/>
    </row>
    <row r="12" spans="1:15" x14ac:dyDescent="0.3">
      <c r="A12" s="9">
        <v>2</v>
      </c>
      <c r="B12" s="9">
        <v>60</v>
      </c>
      <c r="C12" s="13" t="s">
        <v>1700</v>
      </c>
      <c r="D12" s="17" t="s">
        <v>1007</v>
      </c>
      <c r="E12" s="9">
        <v>1600</v>
      </c>
      <c r="F12" s="13" t="s">
        <v>1702</v>
      </c>
      <c r="G12" s="23" t="s">
        <v>458</v>
      </c>
      <c r="H12" s="23"/>
      <c r="I12" s="11">
        <v>49.3</v>
      </c>
      <c r="J12" s="9">
        <v>2</v>
      </c>
      <c r="K12" s="26"/>
      <c r="N12" s="9"/>
    </row>
    <row r="13" spans="1:15" x14ac:dyDescent="0.3">
      <c r="A13" s="9">
        <v>3</v>
      </c>
      <c r="B13" s="9">
        <v>96</v>
      </c>
      <c r="C13" s="13" t="s">
        <v>1701</v>
      </c>
      <c r="D13" s="13" t="s">
        <v>300</v>
      </c>
      <c r="E13" s="9">
        <v>1600</v>
      </c>
      <c r="F13" s="16" t="s">
        <v>1703</v>
      </c>
      <c r="G13" s="12">
        <v>7.0856481481481473E-3</v>
      </c>
      <c r="H13" s="23"/>
      <c r="I13" s="11">
        <v>49.4</v>
      </c>
      <c r="J13" s="9">
        <v>3</v>
      </c>
      <c r="K13" s="9"/>
      <c r="M13" s="17"/>
      <c r="N13" s="9"/>
      <c r="O13" s="24"/>
    </row>
    <row r="14" spans="1:15" x14ac:dyDescent="0.3">
      <c r="A14" s="9">
        <v>4</v>
      </c>
      <c r="B14" s="9">
        <v>103</v>
      </c>
      <c r="C14" s="13" t="s">
        <v>983</v>
      </c>
      <c r="D14" s="17" t="s">
        <v>1007</v>
      </c>
      <c r="E14" s="9">
        <v>1600</v>
      </c>
      <c r="G14" s="23" t="s">
        <v>1710</v>
      </c>
      <c r="H14" s="23"/>
      <c r="I14" s="11">
        <v>49.4</v>
      </c>
      <c r="J14" s="9">
        <v>5</v>
      </c>
      <c r="K14" s="16" t="s">
        <v>1716</v>
      </c>
      <c r="M14" s="16"/>
      <c r="N14" s="9"/>
    </row>
    <row r="15" spans="1:15" x14ac:dyDescent="0.3">
      <c r="A15" s="9">
        <v>5</v>
      </c>
      <c r="B15" s="9">
        <v>94</v>
      </c>
      <c r="C15" s="13" t="s">
        <v>1704</v>
      </c>
      <c r="D15" s="13" t="s">
        <v>1012</v>
      </c>
      <c r="E15" s="9">
        <v>1600</v>
      </c>
      <c r="G15" s="12">
        <v>7.1990740740740739E-3</v>
      </c>
      <c r="H15" s="23"/>
      <c r="I15" s="11">
        <v>49.6</v>
      </c>
      <c r="J15" s="9">
        <v>6</v>
      </c>
      <c r="K15" s="9"/>
      <c r="M15" s="17"/>
      <c r="N15" s="9"/>
      <c r="O15" s="24"/>
    </row>
    <row r="16" spans="1:15" x14ac:dyDescent="0.3">
      <c r="A16" s="9">
        <v>6</v>
      </c>
      <c r="B16" s="9">
        <v>61</v>
      </c>
      <c r="C16" s="13" t="s">
        <v>39</v>
      </c>
      <c r="D16" s="17" t="s">
        <v>1170</v>
      </c>
      <c r="E16" s="9">
        <v>1600</v>
      </c>
      <c r="G16" s="23" t="s">
        <v>1452</v>
      </c>
      <c r="H16" s="23"/>
      <c r="I16" s="11">
        <v>50.3</v>
      </c>
      <c r="J16" s="9">
        <v>4</v>
      </c>
      <c r="K16" s="16"/>
      <c r="N16" s="9"/>
    </row>
    <row r="17" spans="1:15" x14ac:dyDescent="0.3">
      <c r="A17" s="9">
        <v>7</v>
      </c>
      <c r="B17" s="9">
        <v>73</v>
      </c>
      <c r="C17" s="13" t="s">
        <v>1020</v>
      </c>
      <c r="D17" s="13" t="s">
        <v>1021</v>
      </c>
      <c r="E17" s="9">
        <v>1600</v>
      </c>
      <c r="F17" s="17"/>
      <c r="G17" s="23" t="s">
        <v>1711</v>
      </c>
      <c r="H17" s="23"/>
      <c r="I17" s="11">
        <v>51</v>
      </c>
      <c r="J17" s="9">
        <v>7</v>
      </c>
      <c r="K17" s="9"/>
      <c r="M17" s="17"/>
      <c r="N17" s="9"/>
      <c r="O17" s="24"/>
    </row>
    <row r="18" spans="1:15" x14ac:dyDescent="0.3">
      <c r="A18" s="9">
        <v>8</v>
      </c>
      <c r="B18" s="9">
        <v>95</v>
      </c>
      <c r="C18" s="13" t="s">
        <v>1705</v>
      </c>
      <c r="D18" s="13" t="s">
        <v>1706</v>
      </c>
      <c r="E18" s="9">
        <v>1600</v>
      </c>
      <c r="F18" s="17"/>
      <c r="G18" s="23" t="s">
        <v>1712</v>
      </c>
      <c r="H18" s="23"/>
      <c r="I18" s="11">
        <v>51.6</v>
      </c>
      <c r="J18" s="9">
        <v>8</v>
      </c>
      <c r="K18" s="9"/>
      <c r="M18" s="17"/>
      <c r="N18" s="9"/>
      <c r="O18" s="24"/>
    </row>
    <row r="19" spans="1:15" x14ac:dyDescent="0.3">
      <c r="A19" s="9">
        <v>9</v>
      </c>
      <c r="B19" s="9">
        <v>48</v>
      </c>
      <c r="C19" s="13" t="s">
        <v>1707</v>
      </c>
      <c r="D19" s="13" t="s">
        <v>361</v>
      </c>
      <c r="E19" s="9">
        <v>1600</v>
      </c>
      <c r="F19" s="17"/>
      <c r="G19" s="23" t="s">
        <v>1713</v>
      </c>
      <c r="H19" s="23"/>
      <c r="I19" s="11">
        <v>51.8</v>
      </c>
      <c r="J19" s="9">
        <v>10</v>
      </c>
      <c r="K19" s="9"/>
      <c r="M19" s="17"/>
      <c r="N19" s="9"/>
      <c r="O19" s="24"/>
    </row>
    <row r="20" spans="1:15" x14ac:dyDescent="0.3">
      <c r="A20" s="9">
        <v>10</v>
      </c>
      <c r="B20" s="9">
        <v>62</v>
      </c>
      <c r="C20" s="13" t="s">
        <v>542</v>
      </c>
      <c r="D20" s="13" t="s">
        <v>1708</v>
      </c>
      <c r="E20" s="9">
        <v>1600</v>
      </c>
      <c r="F20" s="17"/>
      <c r="G20" s="23" t="s">
        <v>61</v>
      </c>
      <c r="H20" s="23"/>
      <c r="I20" s="11">
        <v>53.1</v>
      </c>
      <c r="J20" s="9">
        <v>11</v>
      </c>
      <c r="K20" s="9"/>
      <c r="M20" s="17"/>
      <c r="N20" s="9"/>
      <c r="O20" s="24"/>
    </row>
    <row r="21" spans="1:15" x14ac:dyDescent="0.3">
      <c r="A21" s="9">
        <v>11</v>
      </c>
      <c r="B21" s="9">
        <v>15</v>
      </c>
      <c r="C21" s="13" t="s">
        <v>415</v>
      </c>
      <c r="D21" s="13" t="s">
        <v>378</v>
      </c>
      <c r="E21" s="9">
        <v>1600</v>
      </c>
      <c r="F21" s="17" t="s">
        <v>1142</v>
      </c>
      <c r="G21" s="23" t="s">
        <v>61</v>
      </c>
      <c r="H21" s="23"/>
      <c r="I21" s="11">
        <v>54.6</v>
      </c>
      <c r="J21" s="9">
        <v>12</v>
      </c>
      <c r="K21" s="9"/>
      <c r="M21" s="17"/>
      <c r="N21" s="9"/>
      <c r="O21" s="24"/>
    </row>
    <row r="22" spans="1:15" x14ac:dyDescent="0.3">
      <c r="A22" s="9"/>
      <c r="G22" s="23"/>
      <c r="H22" s="75"/>
      <c r="I22" s="11"/>
      <c r="J22" s="9"/>
      <c r="K22" s="9"/>
      <c r="M22" s="16"/>
      <c r="N22" s="9"/>
      <c r="O22" s="79"/>
    </row>
    <row r="23" spans="1:15" x14ac:dyDescent="0.3">
      <c r="A23" s="9"/>
      <c r="B23" s="26" t="s">
        <v>27</v>
      </c>
      <c r="G23" s="23"/>
      <c r="H23" s="75"/>
      <c r="I23" s="11"/>
      <c r="J23" s="9"/>
      <c r="K23" s="9"/>
      <c r="M23" s="16"/>
      <c r="N23" s="9"/>
    </row>
    <row r="24" spans="1:15" x14ac:dyDescent="0.3">
      <c r="A24" s="9"/>
      <c r="G24" s="23"/>
      <c r="H24" s="75"/>
      <c r="I24" s="11"/>
      <c r="J24" s="9"/>
      <c r="K24" s="9"/>
      <c r="N24" s="9"/>
      <c r="O24" s="24"/>
    </row>
    <row r="25" spans="1:15" x14ac:dyDescent="0.3">
      <c r="A25" s="9"/>
      <c r="B25" s="9">
        <v>79</v>
      </c>
      <c r="C25" s="13" t="s">
        <v>248</v>
      </c>
      <c r="D25" s="16" t="s">
        <v>1022</v>
      </c>
      <c r="E25" s="9">
        <v>1600</v>
      </c>
      <c r="G25" s="23" t="s">
        <v>29</v>
      </c>
      <c r="H25" s="75"/>
      <c r="I25" s="11">
        <v>53.8</v>
      </c>
      <c r="J25" s="9">
        <v>9</v>
      </c>
      <c r="K25" s="9"/>
      <c r="N25" s="9"/>
      <c r="O25" s="24"/>
    </row>
    <row r="26" spans="1:15" x14ac:dyDescent="0.3">
      <c r="A26" s="9"/>
      <c r="D26" s="16"/>
      <c r="E26" s="9"/>
      <c r="G26" s="23"/>
      <c r="H26" s="75"/>
      <c r="I26" s="11"/>
      <c r="J26" s="9"/>
      <c r="K26" s="9"/>
      <c r="N26" s="9"/>
      <c r="O26" s="24"/>
    </row>
    <row r="27" spans="1:15" x14ac:dyDescent="0.3">
      <c r="B27" s="26" t="s">
        <v>17</v>
      </c>
      <c r="C27" s="13" t="s">
        <v>1699</v>
      </c>
      <c r="D27" s="13" t="s">
        <v>1012</v>
      </c>
      <c r="E27" s="9">
        <v>1600</v>
      </c>
      <c r="G27" s="310" t="s">
        <v>582</v>
      </c>
      <c r="H27" s="310" t="s">
        <v>583</v>
      </c>
      <c r="I27" s="77" t="s">
        <v>1715</v>
      </c>
      <c r="J27" s="77"/>
      <c r="K27" s="97"/>
      <c r="L27" s="78" t="s">
        <v>298</v>
      </c>
      <c r="M27" s="16"/>
      <c r="N27" s="9"/>
    </row>
    <row r="28" spans="1:15" x14ac:dyDescent="0.3">
      <c r="B28" s="26"/>
      <c r="E28" s="9"/>
      <c r="G28" s="310"/>
      <c r="H28" s="310"/>
      <c r="I28" s="77"/>
      <c r="J28" s="77"/>
      <c r="K28" s="97"/>
      <c r="M28" s="16"/>
      <c r="N28" s="9"/>
    </row>
    <row r="29" spans="1:15" x14ac:dyDescent="0.3">
      <c r="B29" s="26" t="s">
        <v>26</v>
      </c>
      <c r="E29" s="9"/>
      <c r="G29" s="310"/>
      <c r="H29" s="310"/>
      <c r="I29" s="16"/>
      <c r="J29" s="9"/>
    </row>
    <row r="30" spans="1:15" x14ac:dyDescent="0.3">
      <c r="B30" s="26"/>
      <c r="E30" s="9"/>
      <c r="G30" s="310"/>
      <c r="H30" s="310"/>
      <c r="I30" s="16"/>
      <c r="J30" s="9"/>
    </row>
    <row r="31" spans="1:15" x14ac:dyDescent="0.3">
      <c r="B31" s="9">
        <v>49</v>
      </c>
      <c r="C31" s="13" t="s">
        <v>1717</v>
      </c>
      <c r="D31" s="13" t="s">
        <v>1718</v>
      </c>
      <c r="E31" s="9">
        <v>1600</v>
      </c>
      <c r="F31" s="13" t="s">
        <v>1719</v>
      </c>
      <c r="G31" s="310"/>
      <c r="H31" s="310"/>
      <c r="I31" s="16"/>
      <c r="J31" s="9"/>
    </row>
    <row r="32" spans="1:15" x14ac:dyDescent="0.3">
      <c r="B32" s="9">
        <v>51</v>
      </c>
      <c r="C32" s="13" t="s">
        <v>1720</v>
      </c>
      <c r="D32" s="13" t="s">
        <v>1721</v>
      </c>
      <c r="E32" s="9">
        <v>1600</v>
      </c>
      <c r="F32" s="13" t="s">
        <v>1722</v>
      </c>
      <c r="G32" s="310"/>
      <c r="H32" s="310"/>
      <c r="I32" s="16"/>
      <c r="J32" s="9"/>
    </row>
    <row r="33" spans="1:11" x14ac:dyDescent="0.3">
      <c r="B33" s="9">
        <v>97</v>
      </c>
      <c r="C33" s="13" t="s">
        <v>1057</v>
      </c>
      <c r="D33" s="13" t="s">
        <v>1723</v>
      </c>
      <c r="E33" s="9">
        <v>1600</v>
      </c>
      <c r="F33" s="13" t="s">
        <v>1724</v>
      </c>
      <c r="G33" s="310"/>
      <c r="H33" s="310"/>
      <c r="I33" s="16"/>
      <c r="J33" s="9"/>
    </row>
    <row r="34" spans="1:11" x14ac:dyDescent="0.3">
      <c r="B34" s="9">
        <v>98</v>
      </c>
      <c r="C34" s="13" t="s">
        <v>1725</v>
      </c>
      <c r="D34" s="13" t="s">
        <v>1022</v>
      </c>
      <c r="E34" s="9">
        <v>1600</v>
      </c>
      <c r="F34" s="13" t="s">
        <v>1726</v>
      </c>
      <c r="G34" s="310"/>
      <c r="H34" s="310"/>
      <c r="I34" s="16"/>
      <c r="J34" s="9"/>
    </row>
    <row r="35" spans="1:11" x14ac:dyDescent="0.3">
      <c r="B35" s="9">
        <v>99</v>
      </c>
      <c r="C35" s="13" t="s">
        <v>1727</v>
      </c>
      <c r="D35" s="13" t="s">
        <v>1012</v>
      </c>
      <c r="E35" s="9">
        <v>1600</v>
      </c>
      <c r="F35" s="13" t="s">
        <v>1728</v>
      </c>
      <c r="G35" s="310"/>
      <c r="H35" s="310"/>
      <c r="I35" s="16"/>
      <c r="J35" s="9"/>
    </row>
    <row r="36" spans="1:11" x14ac:dyDescent="0.3">
      <c r="E36" s="9"/>
      <c r="F36" s="24"/>
      <c r="G36" s="310"/>
      <c r="H36" s="310"/>
      <c r="I36" s="16"/>
      <c r="J36" s="9"/>
      <c r="K36" s="16"/>
    </row>
    <row r="37" spans="1:11" x14ac:dyDescent="0.3">
      <c r="A37" s="26" t="s">
        <v>34</v>
      </c>
      <c r="E37" s="9"/>
    </row>
    <row r="38" spans="1:11" x14ac:dyDescent="0.3">
      <c r="A38" s="9">
        <v>1</v>
      </c>
      <c r="C38" s="13" t="s">
        <v>1729</v>
      </c>
      <c r="G38" s="16"/>
    </row>
    <row r="39" spans="1:11" x14ac:dyDescent="0.3">
      <c r="A39" s="9"/>
      <c r="D39" s="16"/>
      <c r="E39" s="9"/>
      <c r="I39" s="78"/>
    </row>
    <row r="40" spans="1:11" x14ac:dyDescent="0.3">
      <c r="A40" s="9"/>
      <c r="D40" s="16"/>
      <c r="E40" s="9"/>
      <c r="I40" s="26"/>
    </row>
    <row r="41" spans="1:11" x14ac:dyDescent="0.3">
      <c r="A41" s="9"/>
      <c r="D41" s="16"/>
      <c r="E41" s="9"/>
      <c r="I41" s="26"/>
    </row>
    <row r="42" spans="1:11" x14ac:dyDescent="0.3">
      <c r="A42" s="9"/>
      <c r="E42" s="9"/>
      <c r="I42" s="26"/>
    </row>
    <row r="43" spans="1:11" x14ac:dyDescent="0.3">
      <c r="A43" s="9"/>
      <c r="D43" s="16"/>
      <c r="E43" s="9"/>
      <c r="I43" s="26"/>
    </row>
    <row r="44" spans="1:11" x14ac:dyDescent="0.3">
      <c r="A44" s="9"/>
      <c r="D44" s="16"/>
      <c r="E44" s="9"/>
      <c r="F44" s="17"/>
    </row>
    <row r="45" spans="1:11" x14ac:dyDescent="0.3">
      <c r="A45" s="78"/>
      <c r="E45" s="9"/>
    </row>
    <row r="46" spans="1:11" x14ac:dyDescent="0.3">
      <c r="A46" s="26"/>
      <c r="E46" s="17"/>
    </row>
    <row r="47" spans="1:11" x14ac:dyDescent="0.3">
      <c r="A47" s="9"/>
    </row>
    <row r="48" spans="1:11" x14ac:dyDescent="0.3">
      <c r="A48" s="9"/>
    </row>
    <row r="49" spans="1:4" x14ac:dyDescent="0.3">
      <c r="A49" s="9"/>
      <c r="D49" s="17"/>
    </row>
    <row r="50" spans="1:4" x14ac:dyDescent="0.3">
      <c r="A50" s="9"/>
    </row>
    <row r="51" spans="1:4" x14ac:dyDescent="0.3">
      <c r="A51" s="9"/>
      <c r="D51" s="17"/>
    </row>
  </sheetData>
  <pageMargins left="0.7" right="0.7" top="0.75" bottom="0.75" header="0.3" footer="0.3"/>
  <pageSetup paperSize="9" scale="79" orientation="landscape" horizontalDpi="4294967293"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O50"/>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0.6640625" style="13" customWidth="1"/>
    <col min="5" max="5" width="7.33203125" style="13" customWidth="1"/>
    <col min="6" max="6" width="22.33203125" style="13" customWidth="1"/>
    <col min="7" max="7" width="12" style="13" customWidth="1"/>
    <col min="8" max="8" width="10.33203125" style="13" customWidth="1"/>
    <col min="9" max="9" width="10.5546875" style="9" customWidth="1"/>
    <col min="10" max="10" width="9.109375" style="13"/>
    <col min="11" max="11" width="11.33203125" style="13" customWidth="1"/>
    <col min="12" max="14" width="9.109375" style="13"/>
    <col min="15" max="15" width="48" style="13" customWidth="1"/>
    <col min="16" max="16384" width="9.109375" style="13"/>
  </cols>
  <sheetData>
    <row r="1" spans="1:15" x14ac:dyDescent="0.3">
      <c r="A1" s="13" t="s">
        <v>11</v>
      </c>
      <c r="C1" s="16" t="s">
        <v>1739</v>
      </c>
    </row>
    <row r="2" spans="1:15" x14ac:dyDescent="0.3">
      <c r="A2" s="16" t="s">
        <v>12</v>
      </c>
      <c r="B2" s="16"/>
      <c r="C2" s="17" t="s">
        <v>1698</v>
      </c>
      <c r="D2" s="16"/>
      <c r="E2" s="16"/>
      <c r="F2" s="16"/>
    </row>
    <row r="3" spans="1:15" x14ac:dyDescent="0.3">
      <c r="A3" s="13" t="s">
        <v>7</v>
      </c>
      <c r="C3" s="16" t="s">
        <v>6</v>
      </c>
      <c r="D3" s="13" t="s">
        <v>9</v>
      </c>
      <c r="E3" s="16" t="s">
        <v>18</v>
      </c>
      <c r="F3" s="16"/>
    </row>
    <row r="4" spans="1:15" x14ac:dyDescent="0.3">
      <c r="A4" s="13" t="s">
        <v>8</v>
      </c>
      <c r="C4" s="16" t="s">
        <v>684</v>
      </c>
      <c r="D4" s="13" t="s">
        <v>10</v>
      </c>
      <c r="E4" s="16">
        <v>12</v>
      </c>
    </row>
    <row r="5" spans="1:15" x14ac:dyDescent="0.3">
      <c r="A5" s="13" t="s">
        <v>13</v>
      </c>
      <c r="C5" s="13" t="s">
        <v>14</v>
      </c>
    </row>
    <row r="7" spans="1:15" x14ac:dyDescent="0.3">
      <c r="B7" s="26" t="s">
        <v>19</v>
      </c>
      <c r="E7" s="9"/>
    </row>
    <row r="8" spans="1:15" x14ac:dyDescent="0.3">
      <c r="J8" s="9"/>
    </row>
    <row r="9" spans="1:15" x14ac:dyDescent="0.3">
      <c r="A9" s="13" t="s">
        <v>5</v>
      </c>
      <c r="B9" s="9" t="s">
        <v>0</v>
      </c>
      <c r="C9" s="13" t="s">
        <v>281</v>
      </c>
      <c r="D9" s="13" t="s">
        <v>1</v>
      </c>
      <c r="E9" s="9" t="s">
        <v>15</v>
      </c>
      <c r="F9" s="13" t="s">
        <v>2</v>
      </c>
      <c r="G9" s="9" t="s">
        <v>3</v>
      </c>
      <c r="H9" s="9" t="s">
        <v>4</v>
      </c>
      <c r="I9" s="14" t="s">
        <v>282</v>
      </c>
      <c r="J9" s="9" t="s">
        <v>287</v>
      </c>
    </row>
    <row r="10" spans="1:15" ht="15" thickBot="1" x14ac:dyDescent="0.35">
      <c r="A10" s="73"/>
      <c r="B10" s="74"/>
      <c r="C10" s="73"/>
      <c r="D10" s="73"/>
      <c r="E10" s="74" t="s">
        <v>16</v>
      </c>
      <c r="F10" s="73"/>
      <c r="G10" s="74" t="s">
        <v>42</v>
      </c>
      <c r="H10" s="73"/>
      <c r="I10" s="74" t="s">
        <v>283</v>
      </c>
      <c r="J10" s="74" t="s">
        <v>5</v>
      </c>
    </row>
    <row r="11" spans="1:15" x14ac:dyDescent="0.3">
      <c r="A11" s="9">
        <v>1</v>
      </c>
      <c r="B11" s="9">
        <v>40</v>
      </c>
      <c r="C11" s="13" t="s">
        <v>48</v>
      </c>
      <c r="D11" s="13" t="s">
        <v>1747</v>
      </c>
      <c r="E11" s="9">
        <v>1600</v>
      </c>
      <c r="G11" s="23" t="s">
        <v>1753</v>
      </c>
      <c r="H11" s="23" t="s">
        <v>1758</v>
      </c>
      <c r="I11" s="11">
        <v>52.6</v>
      </c>
      <c r="J11" s="9">
        <v>1</v>
      </c>
      <c r="M11" s="17"/>
      <c r="N11" s="9"/>
      <c r="O11" s="24"/>
    </row>
    <row r="12" spans="1:15" x14ac:dyDescent="0.3">
      <c r="A12" s="9">
        <v>2</v>
      </c>
      <c r="B12" s="9">
        <v>35</v>
      </c>
      <c r="C12" s="13" t="s">
        <v>1740</v>
      </c>
      <c r="D12" s="17" t="s">
        <v>1012</v>
      </c>
      <c r="E12" s="9">
        <v>1600</v>
      </c>
      <c r="F12" s="13" t="s">
        <v>1752</v>
      </c>
      <c r="G12" s="23" t="s">
        <v>1754</v>
      </c>
      <c r="H12" s="23"/>
      <c r="I12" s="11">
        <v>53</v>
      </c>
      <c r="J12" s="9">
        <v>3</v>
      </c>
      <c r="K12" s="26"/>
      <c r="N12" s="9"/>
    </row>
    <row r="13" spans="1:15" x14ac:dyDescent="0.3">
      <c r="A13" s="9">
        <v>3</v>
      </c>
      <c r="B13" s="9">
        <v>42</v>
      </c>
      <c r="C13" s="13" t="s">
        <v>1741</v>
      </c>
      <c r="D13" s="13" t="s">
        <v>1748</v>
      </c>
      <c r="E13" s="9">
        <v>1600</v>
      </c>
      <c r="F13" s="16"/>
      <c r="G13" s="12">
        <v>7.5486111111111101E-3</v>
      </c>
      <c r="H13" s="23"/>
      <c r="I13" s="11">
        <v>52.6</v>
      </c>
      <c r="J13" s="9">
        <v>6</v>
      </c>
      <c r="K13" s="9"/>
      <c r="M13" s="17"/>
      <c r="N13" s="9"/>
      <c r="O13" s="24"/>
    </row>
    <row r="14" spans="1:15" x14ac:dyDescent="0.3">
      <c r="A14" s="9">
        <v>4</v>
      </c>
      <c r="B14" s="9">
        <v>34</v>
      </c>
      <c r="C14" s="13" t="s">
        <v>1742</v>
      </c>
      <c r="D14" s="17" t="s">
        <v>361</v>
      </c>
      <c r="E14" s="9">
        <v>1600</v>
      </c>
      <c r="F14" s="13" t="s">
        <v>1702</v>
      </c>
      <c r="G14" s="23" t="s">
        <v>1755</v>
      </c>
      <c r="H14" s="23"/>
      <c r="I14" s="11">
        <v>53.6</v>
      </c>
      <c r="J14" s="9">
        <v>2</v>
      </c>
      <c r="K14" s="16"/>
      <c r="M14" s="16"/>
      <c r="N14" s="9"/>
    </row>
    <row r="15" spans="1:15" x14ac:dyDescent="0.3">
      <c r="A15" s="9">
        <v>5</v>
      </c>
      <c r="B15" s="9">
        <v>87</v>
      </c>
      <c r="C15" s="13" t="s">
        <v>987</v>
      </c>
      <c r="D15" s="13" t="s">
        <v>378</v>
      </c>
      <c r="E15" s="9">
        <v>1600</v>
      </c>
      <c r="G15" s="12">
        <v>7.9305555555555553E-3</v>
      </c>
      <c r="H15" s="23"/>
      <c r="I15" s="11">
        <v>54.6</v>
      </c>
      <c r="J15" s="9"/>
      <c r="K15" s="9"/>
      <c r="M15" s="17"/>
      <c r="N15" s="9"/>
      <c r="O15" s="24"/>
    </row>
    <row r="16" spans="1:15" x14ac:dyDescent="0.3">
      <c r="A16" s="9">
        <v>6</v>
      </c>
      <c r="B16" s="9">
        <v>26</v>
      </c>
      <c r="C16" s="13" t="s">
        <v>1743</v>
      </c>
      <c r="D16" s="17" t="s">
        <v>1749</v>
      </c>
      <c r="E16" s="9">
        <v>1600</v>
      </c>
      <c r="G16" s="23" t="s">
        <v>1756</v>
      </c>
      <c r="H16" s="23"/>
      <c r="I16" s="11">
        <v>55.4</v>
      </c>
      <c r="J16" s="9"/>
      <c r="K16" s="16"/>
      <c r="N16" s="9"/>
    </row>
    <row r="17" spans="1:15" x14ac:dyDescent="0.3">
      <c r="A17" s="9">
        <v>7</v>
      </c>
      <c r="B17" s="9">
        <v>84</v>
      </c>
      <c r="C17" s="13" t="s">
        <v>1744</v>
      </c>
      <c r="D17" s="13" t="s">
        <v>1750</v>
      </c>
      <c r="E17" s="9">
        <v>1600</v>
      </c>
      <c r="F17" s="17"/>
      <c r="G17" s="23" t="s">
        <v>1757</v>
      </c>
      <c r="H17" s="23"/>
      <c r="I17" s="11">
        <v>56.8</v>
      </c>
      <c r="J17" s="9">
        <v>5</v>
      </c>
      <c r="K17" s="16" t="s">
        <v>40</v>
      </c>
      <c r="M17" s="17"/>
      <c r="N17" s="9"/>
      <c r="O17" s="24"/>
    </row>
    <row r="18" spans="1:15" x14ac:dyDescent="0.3">
      <c r="A18" s="9">
        <v>8</v>
      </c>
      <c r="B18" s="9">
        <v>53</v>
      </c>
      <c r="C18" s="13" t="s">
        <v>1745</v>
      </c>
      <c r="D18" s="13" t="s">
        <v>292</v>
      </c>
      <c r="E18" s="9">
        <v>1600</v>
      </c>
      <c r="F18" s="17"/>
      <c r="G18" s="23" t="s">
        <v>61</v>
      </c>
      <c r="H18" s="23"/>
      <c r="I18" s="11">
        <v>56.6</v>
      </c>
      <c r="J18" s="9"/>
      <c r="K18" s="16" t="s">
        <v>40</v>
      </c>
      <c r="M18" s="17"/>
      <c r="N18" s="9"/>
      <c r="O18" s="24"/>
    </row>
    <row r="19" spans="1:15" x14ac:dyDescent="0.3">
      <c r="A19" s="9">
        <v>9</v>
      </c>
      <c r="B19" s="9">
        <v>39</v>
      </c>
      <c r="C19" s="13" t="s">
        <v>1746</v>
      </c>
      <c r="D19" s="13" t="s">
        <v>1751</v>
      </c>
      <c r="E19" s="9">
        <v>1600</v>
      </c>
      <c r="F19" s="17"/>
      <c r="G19" s="23" t="s">
        <v>61</v>
      </c>
      <c r="H19" s="23"/>
      <c r="I19" s="11">
        <v>58</v>
      </c>
      <c r="J19" s="9"/>
      <c r="K19" s="9"/>
      <c r="M19" s="17"/>
      <c r="N19" s="9"/>
      <c r="O19" s="24"/>
    </row>
    <row r="20" spans="1:15" x14ac:dyDescent="0.3">
      <c r="A20" s="9"/>
      <c r="G20" s="23"/>
      <c r="H20" s="75"/>
      <c r="I20" s="11"/>
      <c r="J20" s="9"/>
      <c r="K20" s="9"/>
      <c r="M20" s="16"/>
      <c r="N20" s="9"/>
      <c r="O20" s="79"/>
    </row>
    <row r="21" spans="1:15" x14ac:dyDescent="0.3">
      <c r="A21" s="9"/>
      <c r="B21" s="26" t="s">
        <v>27</v>
      </c>
      <c r="G21" s="23"/>
      <c r="H21" s="75"/>
      <c r="I21" s="11"/>
      <c r="J21" s="9"/>
      <c r="K21" s="9"/>
      <c r="M21" s="16"/>
      <c r="N21" s="9"/>
    </row>
    <row r="22" spans="1:15" x14ac:dyDescent="0.3">
      <c r="A22" s="9"/>
      <c r="G22" s="23"/>
      <c r="H22" s="75"/>
      <c r="I22" s="11"/>
      <c r="J22" s="9"/>
      <c r="K22" s="9"/>
      <c r="N22" s="9"/>
      <c r="O22" s="24"/>
    </row>
    <row r="23" spans="1:15" x14ac:dyDescent="0.3">
      <c r="A23" s="9"/>
      <c r="B23" s="9">
        <v>45</v>
      </c>
      <c r="C23" s="13" t="s">
        <v>1759</v>
      </c>
      <c r="D23" s="16" t="s">
        <v>1760</v>
      </c>
      <c r="E23" s="9">
        <v>1600</v>
      </c>
      <c r="G23" s="23" t="s">
        <v>29</v>
      </c>
      <c r="H23" s="75"/>
      <c r="I23" s="11">
        <v>55.4</v>
      </c>
      <c r="J23" s="9">
        <v>4</v>
      </c>
      <c r="K23" s="16" t="s">
        <v>40</v>
      </c>
      <c r="N23" s="9"/>
      <c r="O23" s="24"/>
    </row>
    <row r="24" spans="1:15" x14ac:dyDescent="0.3">
      <c r="A24" s="9"/>
      <c r="B24" s="9">
        <v>41</v>
      </c>
      <c r="C24" s="13" t="s">
        <v>1761</v>
      </c>
      <c r="D24" s="16" t="s">
        <v>1762</v>
      </c>
      <c r="E24" s="9">
        <v>1600</v>
      </c>
      <c r="G24" s="23" t="s">
        <v>133</v>
      </c>
      <c r="H24" s="75"/>
      <c r="I24" s="11">
        <v>59.4</v>
      </c>
      <c r="J24" s="9"/>
      <c r="K24" s="9"/>
      <c r="N24" s="9"/>
      <c r="O24" s="24"/>
    </row>
    <row r="25" spans="1:15" x14ac:dyDescent="0.3">
      <c r="A25" s="9"/>
      <c r="D25" s="16"/>
      <c r="E25" s="9"/>
      <c r="G25" s="23"/>
      <c r="H25" s="75"/>
      <c r="I25" s="11"/>
      <c r="J25" s="9"/>
      <c r="K25" s="9"/>
      <c r="N25" s="9"/>
      <c r="O25" s="24"/>
    </row>
    <row r="26" spans="1:15" x14ac:dyDescent="0.3">
      <c r="B26" s="26" t="s">
        <v>17</v>
      </c>
      <c r="C26" s="13" t="s">
        <v>48</v>
      </c>
      <c r="D26" s="13" t="s">
        <v>1747</v>
      </c>
      <c r="E26" s="9">
        <v>1600</v>
      </c>
      <c r="G26" s="487" t="s">
        <v>1567</v>
      </c>
      <c r="H26" s="487" t="s">
        <v>1568</v>
      </c>
      <c r="I26" s="488" t="s">
        <v>1806</v>
      </c>
      <c r="J26" s="488"/>
      <c r="K26" s="488"/>
      <c r="L26" s="78"/>
      <c r="M26" s="16"/>
      <c r="N26" s="9"/>
    </row>
    <row r="27" spans="1:15" x14ac:dyDescent="0.3">
      <c r="B27" s="26"/>
      <c r="C27" s="13" t="s">
        <v>1741</v>
      </c>
      <c r="D27" s="13" t="s">
        <v>1748</v>
      </c>
      <c r="E27" s="9">
        <v>1600</v>
      </c>
      <c r="G27" s="487"/>
      <c r="H27" s="487"/>
      <c r="I27" s="488"/>
      <c r="J27" s="488"/>
      <c r="K27" s="488"/>
      <c r="L27" s="78"/>
      <c r="M27" s="16"/>
      <c r="N27" s="9"/>
    </row>
    <row r="28" spans="1:15" x14ac:dyDescent="0.3">
      <c r="B28" s="26"/>
      <c r="E28" s="9"/>
      <c r="G28" s="310"/>
      <c r="H28" s="310"/>
      <c r="I28" s="77"/>
      <c r="J28" s="77"/>
      <c r="K28" s="97"/>
      <c r="M28" s="16"/>
      <c r="N28" s="9"/>
    </row>
    <row r="29" spans="1:15" x14ac:dyDescent="0.3">
      <c r="B29" s="26"/>
      <c r="E29" s="9"/>
      <c r="G29" s="310"/>
      <c r="H29" s="310"/>
      <c r="I29" s="16"/>
      <c r="J29" s="9"/>
    </row>
    <row r="30" spans="1:15" x14ac:dyDescent="0.3">
      <c r="E30" s="9"/>
      <c r="G30" s="310"/>
      <c r="H30" s="310"/>
      <c r="I30" s="16"/>
      <c r="J30" s="9"/>
    </row>
    <row r="31" spans="1:15" x14ac:dyDescent="0.3">
      <c r="E31" s="9"/>
      <c r="G31" s="310"/>
      <c r="H31" s="310"/>
      <c r="I31" s="16"/>
      <c r="J31" s="9"/>
    </row>
    <row r="32" spans="1:15" x14ac:dyDescent="0.3">
      <c r="E32" s="9"/>
      <c r="G32" s="310"/>
      <c r="H32" s="310"/>
      <c r="I32" s="16"/>
      <c r="J32" s="9"/>
    </row>
    <row r="33" spans="1:11" x14ac:dyDescent="0.3">
      <c r="E33" s="9"/>
      <c r="G33" s="310"/>
      <c r="H33" s="310"/>
      <c r="I33" s="16"/>
      <c r="J33" s="9"/>
    </row>
    <row r="34" spans="1:11" x14ac:dyDescent="0.3">
      <c r="E34" s="9"/>
      <c r="G34" s="310"/>
      <c r="H34" s="310"/>
      <c r="I34" s="16"/>
      <c r="J34" s="9"/>
    </row>
    <row r="35" spans="1:11" x14ac:dyDescent="0.3">
      <c r="E35" s="9"/>
      <c r="F35" s="24"/>
      <c r="G35" s="310"/>
      <c r="H35" s="310"/>
      <c r="I35" s="16"/>
      <c r="J35" s="9"/>
      <c r="K35" s="16"/>
    </row>
    <row r="36" spans="1:11" x14ac:dyDescent="0.3">
      <c r="A36" s="26"/>
      <c r="E36" s="9"/>
    </row>
    <row r="37" spans="1:11" x14ac:dyDescent="0.3">
      <c r="A37" s="9"/>
      <c r="G37" s="16"/>
    </row>
    <row r="38" spans="1:11" x14ac:dyDescent="0.3">
      <c r="A38" s="9"/>
      <c r="D38" s="16"/>
      <c r="E38" s="9"/>
      <c r="I38" s="78"/>
    </row>
    <row r="39" spans="1:11" x14ac:dyDescent="0.3">
      <c r="A39" s="9"/>
      <c r="D39" s="16"/>
      <c r="E39" s="9"/>
      <c r="I39" s="26"/>
    </row>
    <row r="40" spans="1:11" x14ac:dyDescent="0.3">
      <c r="A40" s="9"/>
      <c r="D40" s="16"/>
      <c r="E40" s="9"/>
      <c r="I40" s="26"/>
    </row>
    <row r="41" spans="1:11" x14ac:dyDescent="0.3">
      <c r="A41" s="9"/>
      <c r="E41" s="9"/>
      <c r="I41" s="26"/>
    </row>
    <row r="42" spans="1:11" x14ac:dyDescent="0.3">
      <c r="A42" s="9"/>
      <c r="D42" s="16"/>
      <c r="E42" s="9"/>
      <c r="I42" s="26"/>
    </row>
    <row r="43" spans="1:11" x14ac:dyDescent="0.3">
      <c r="A43" s="9"/>
      <c r="D43" s="16"/>
      <c r="E43" s="9"/>
      <c r="F43" s="17"/>
    </row>
    <row r="44" spans="1:11" x14ac:dyDescent="0.3">
      <c r="A44" s="78"/>
      <c r="E44" s="9"/>
    </row>
    <row r="45" spans="1:11" x14ac:dyDescent="0.3">
      <c r="A45" s="26"/>
      <c r="E45" s="17"/>
    </row>
    <row r="46" spans="1:11" x14ac:dyDescent="0.3">
      <c r="A46" s="9"/>
    </row>
    <row r="47" spans="1:11" x14ac:dyDescent="0.3">
      <c r="A47" s="9"/>
    </row>
    <row r="48" spans="1:11" x14ac:dyDescent="0.3">
      <c r="A48" s="9"/>
      <c r="D48" s="17"/>
    </row>
    <row r="49" spans="1:4" x14ac:dyDescent="0.3">
      <c r="A49" s="9"/>
    </row>
    <row r="50" spans="1:4" x14ac:dyDescent="0.3">
      <c r="A50" s="9"/>
      <c r="D50" s="17"/>
    </row>
  </sheetData>
  <mergeCells count="3">
    <mergeCell ref="G26:G27"/>
    <mergeCell ref="H26:H27"/>
    <mergeCell ref="I26:K27"/>
  </mergeCells>
  <pageMargins left="0.7" right="0.7" top="0.75" bottom="0.75" header="0.3" footer="0.3"/>
  <pageSetup paperSize="9" scale="82" orientation="landscape" horizontalDpi="4294967293"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O59"/>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0.6640625" style="13" customWidth="1"/>
    <col min="5" max="5" width="7.33203125" style="13" customWidth="1"/>
    <col min="6" max="6" width="22.33203125" style="13" customWidth="1"/>
    <col min="7" max="7" width="12" style="13" customWidth="1"/>
    <col min="8" max="8" width="10.33203125" style="13" customWidth="1"/>
    <col min="9" max="9" width="10.5546875" style="9" customWidth="1"/>
    <col min="10" max="10" width="9.109375" style="13"/>
    <col min="11" max="11" width="11.33203125" style="13" customWidth="1"/>
    <col min="12" max="14" width="9.109375" style="13"/>
    <col min="15" max="15" width="48" style="13" customWidth="1"/>
    <col min="16" max="16384" width="9.109375" style="13"/>
  </cols>
  <sheetData>
    <row r="1" spans="1:15" x14ac:dyDescent="0.3">
      <c r="A1" s="13" t="s">
        <v>11</v>
      </c>
      <c r="C1" s="16" t="s">
        <v>1797</v>
      </c>
    </row>
    <row r="2" spans="1:15" x14ac:dyDescent="0.3">
      <c r="A2" s="16" t="s">
        <v>12</v>
      </c>
      <c r="B2" s="16"/>
      <c r="C2" s="17" t="s">
        <v>1698</v>
      </c>
      <c r="D2" s="16"/>
      <c r="E2" s="16"/>
      <c r="F2" s="16"/>
    </row>
    <row r="3" spans="1:15" x14ac:dyDescent="0.3">
      <c r="A3" s="13" t="s">
        <v>7</v>
      </c>
      <c r="C3" s="16" t="s">
        <v>6</v>
      </c>
      <c r="D3" s="13" t="s">
        <v>9</v>
      </c>
      <c r="E3" s="16" t="s">
        <v>18</v>
      </c>
      <c r="F3" s="16"/>
    </row>
    <row r="4" spans="1:15" x14ac:dyDescent="0.3">
      <c r="A4" s="13" t="s">
        <v>8</v>
      </c>
      <c r="C4" s="16" t="s">
        <v>684</v>
      </c>
      <c r="D4" s="13" t="s">
        <v>10</v>
      </c>
      <c r="E4" s="16">
        <v>15</v>
      </c>
    </row>
    <row r="5" spans="1:15" x14ac:dyDescent="0.3">
      <c r="A5" s="13" t="s">
        <v>13</v>
      </c>
      <c r="C5" s="13" t="s">
        <v>14</v>
      </c>
    </row>
    <row r="7" spans="1:15" ht="15" thickBot="1" x14ac:dyDescent="0.35">
      <c r="A7" s="13" t="s">
        <v>291</v>
      </c>
      <c r="B7" s="501" t="s">
        <v>298</v>
      </c>
      <c r="C7" s="13" t="s">
        <v>1763</v>
      </c>
    </row>
    <row r="8" spans="1:15" x14ac:dyDescent="0.3">
      <c r="B8" s="501"/>
      <c r="C8" s="64" t="s">
        <v>1764</v>
      </c>
      <c r="D8" s="502" t="s">
        <v>1646</v>
      </c>
      <c r="E8" s="503"/>
      <c r="F8" s="504"/>
      <c r="G8" s="329"/>
    </row>
    <row r="9" spans="1:15" ht="15" thickBot="1" x14ac:dyDescent="0.35">
      <c r="B9" s="501"/>
      <c r="C9" s="19" t="s">
        <v>1765</v>
      </c>
      <c r="D9" s="505"/>
      <c r="E9" s="506"/>
      <c r="F9" s="507"/>
      <c r="G9" s="329"/>
    </row>
    <row r="10" spans="1:15" x14ac:dyDescent="0.3">
      <c r="B10" s="501"/>
      <c r="C10" s="70" t="s">
        <v>1766</v>
      </c>
      <c r="G10" s="90"/>
    </row>
    <row r="12" spans="1:15" x14ac:dyDescent="0.3">
      <c r="B12" s="26" t="s">
        <v>19</v>
      </c>
      <c r="E12" s="9"/>
    </row>
    <row r="13" spans="1:15" x14ac:dyDescent="0.3">
      <c r="J13" s="9"/>
    </row>
    <row r="14" spans="1:15" x14ac:dyDescent="0.3">
      <c r="A14" s="13" t="s">
        <v>5</v>
      </c>
      <c r="B14" s="9" t="s">
        <v>0</v>
      </c>
      <c r="C14" s="13" t="s">
        <v>281</v>
      </c>
      <c r="D14" s="13" t="s">
        <v>1</v>
      </c>
      <c r="E14" s="9" t="s">
        <v>15</v>
      </c>
      <c r="F14" s="13" t="s">
        <v>2</v>
      </c>
      <c r="G14" s="9" t="s">
        <v>3</v>
      </c>
      <c r="H14" s="9" t="s">
        <v>4</v>
      </c>
      <c r="I14" s="14" t="s">
        <v>282</v>
      </c>
      <c r="J14" s="9" t="s">
        <v>287</v>
      </c>
    </row>
    <row r="15" spans="1:15" ht="15" thickBot="1" x14ac:dyDescent="0.35">
      <c r="A15" s="73"/>
      <c r="B15" s="74"/>
      <c r="C15" s="73"/>
      <c r="D15" s="73"/>
      <c r="E15" s="74" t="s">
        <v>16</v>
      </c>
      <c r="F15" s="73"/>
      <c r="G15" s="74" t="s">
        <v>290</v>
      </c>
      <c r="H15" s="73"/>
      <c r="I15" s="74" t="s">
        <v>283</v>
      </c>
      <c r="J15" s="74" t="s">
        <v>5</v>
      </c>
    </row>
    <row r="16" spans="1:15" x14ac:dyDescent="0.3">
      <c r="A16" s="9">
        <v>1</v>
      </c>
      <c r="B16" s="9">
        <v>59</v>
      </c>
      <c r="C16" s="13" t="s">
        <v>1699</v>
      </c>
      <c r="D16" s="13" t="s">
        <v>1012</v>
      </c>
      <c r="E16" s="9">
        <v>1600</v>
      </c>
      <c r="G16" s="23"/>
      <c r="H16" s="23"/>
      <c r="I16" s="11"/>
      <c r="J16" s="9"/>
      <c r="M16" s="9"/>
      <c r="O16" s="24"/>
    </row>
    <row r="17" spans="1:15" x14ac:dyDescent="0.3">
      <c r="A17" s="69">
        <v>2</v>
      </c>
      <c r="B17" s="69">
        <v>61</v>
      </c>
      <c r="C17" s="70" t="s">
        <v>39</v>
      </c>
      <c r="D17" s="323" t="s">
        <v>1170</v>
      </c>
      <c r="E17" s="69">
        <v>1600</v>
      </c>
      <c r="G17" s="23"/>
      <c r="H17" s="23"/>
      <c r="I17" s="11"/>
      <c r="J17" s="9"/>
    </row>
    <row r="18" spans="1:15" x14ac:dyDescent="0.3">
      <c r="A18" s="9">
        <v>3</v>
      </c>
      <c r="B18" s="9">
        <v>96</v>
      </c>
      <c r="C18" s="13" t="s">
        <v>1701</v>
      </c>
      <c r="D18" s="13" t="s">
        <v>300</v>
      </c>
      <c r="E18" s="9">
        <v>1600</v>
      </c>
      <c r="F18" s="16" t="s">
        <v>1703</v>
      </c>
      <c r="G18" s="12"/>
      <c r="H18" s="23"/>
      <c r="I18" s="11"/>
      <c r="J18" s="9"/>
      <c r="O18" s="24"/>
    </row>
    <row r="19" spans="1:15" x14ac:dyDescent="0.3">
      <c r="A19" s="10">
        <v>4</v>
      </c>
      <c r="B19" s="10">
        <v>60</v>
      </c>
      <c r="C19" s="19" t="s">
        <v>1700</v>
      </c>
      <c r="D19" s="58" t="s">
        <v>1007</v>
      </c>
      <c r="E19" s="10">
        <v>1600</v>
      </c>
      <c r="F19" s="19" t="s">
        <v>1702</v>
      </c>
      <c r="G19" s="23"/>
      <c r="H19" s="23"/>
      <c r="I19" s="11"/>
      <c r="J19" s="9"/>
    </row>
    <row r="20" spans="1:15" x14ac:dyDescent="0.3">
      <c r="A20" s="10">
        <v>5</v>
      </c>
      <c r="B20" s="10">
        <v>48</v>
      </c>
      <c r="C20" s="19" t="s">
        <v>1707</v>
      </c>
      <c r="D20" s="19" t="s">
        <v>361</v>
      </c>
      <c r="E20" s="10">
        <v>1600</v>
      </c>
      <c r="F20" s="19"/>
      <c r="G20" s="12"/>
      <c r="H20" s="23"/>
      <c r="I20" s="11"/>
      <c r="J20" s="9"/>
      <c r="O20" s="24"/>
    </row>
    <row r="21" spans="1:15" x14ac:dyDescent="0.3">
      <c r="A21" s="63">
        <v>6</v>
      </c>
      <c r="B21" s="63">
        <v>62</v>
      </c>
      <c r="C21" s="64" t="s">
        <v>542</v>
      </c>
      <c r="D21" s="64" t="s">
        <v>1708</v>
      </c>
      <c r="E21" s="63">
        <v>1600</v>
      </c>
      <c r="G21" s="23"/>
      <c r="H21" s="23"/>
      <c r="I21" s="11"/>
      <c r="J21" s="9"/>
    </row>
    <row r="22" spans="1:15" x14ac:dyDescent="0.3">
      <c r="A22" s="9">
        <v>7</v>
      </c>
      <c r="B22" s="9">
        <v>42</v>
      </c>
      <c r="C22" s="13" t="s">
        <v>1741</v>
      </c>
      <c r="D22" s="13" t="s">
        <v>1748</v>
      </c>
      <c r="E22" s="9">
        <v>1600</v>
      </c>
      <c r="F22" s="17"/>
      <c r="G22" s="23"/>
      <c r="H22" s="23"/>
      <c r="I22" s="11"/>
      <c r="J22" s="9"/>
      <c r="N22" s="17"/>
      <c r="O22" s="24"/>
    </row>
    <row r="23" spans="1:15" x14ac:dyDescent="0.3">
      <c r="A23" s="63">
        <v>8</v>
      </c>
      <c r="B23" s="63">
        <v>87</v>
      </c>
      <c r="C23" s="64" t="s">
        <v>987</v>
      </c>
      <c r="D23" s="64" t="s">
        <v>378</v>
      </c>
      <c r="E23" s="63">
        <v>1600</v>
      </c>
      <c r="F23" s="17"/>
      <c r="G23" s="23"/>
      <c r="H23" s="23"/>
      <c r="I23" s="11"/>
      <c r="J23" s="9"/>
      <c r="N23" s="17"/>
      <c r="O23" s="24"/>
    </row>
    <row r="24" spans="1:15" x14ac:dyDescent="0.3">
      <c r="A24" s="69">
        <v>9</v>
      </c>
      <c r="B24" s="69">
        <v>53</v>
      </c>
      <c r="C24" s="70" t="s">
        <v>1745</v>
      </c>
      <c r="D24" s="70" t="s">
        <v>292</v>
      </c>
      <c r="E24" s="69">
        <v>1600</v>
      </c>
      <c r="F24" s="17"/>
      <c r="G24" s="23"/>
      <c r="H24" s="23"/>
      <c r="I24" s="11"/>
      <c r="J24" s="9"/>
      <c r="N24" s="17"/>
      <c r="O24" s="24"/>
    </row>
    <row r="25" spans="1:15" x14ac:dyDescent="0.3">
      <c r="A25" s="10">
        <v>10</v>
      </c>
      <c r="B25" s="10">
        <v>39</v>
      </c>
      <c r="C25" s="19" t="s">
        <v>1746</v>
      </c>
      <c r="D25" s="19" t="s">
        <v>1751</v>
      </c>
      <c r="E25" s="10">
        <v>1600</v>
      </c>
      <c r="F25" s="58"/>
      <c r="G25" s="23"/>
      <c r="H25" s="23"/>
      <c r="I25" s="11"/>
      <c r="J25" s="9"/>
      <c r="N25" s="17"/>
      <c r="O25" s="24"/>
    </row>
    <row r="26" spans="1:15" x14ac:dyDescent="0.3">
      <c r="A26" s="9"/>
      <c r="G26" s="23"/>
      <c r="H26" s="75"/>
      <c r="I26" s="11"/>
      <c r="J26" s="9"/>
      <c r="O26" s="79"/>
    </row>
    <row r="27" spans="1:15" x14ac:dyDescent="0.3">
      <c r="A27" s="9"/>
      <c r="B27" s="26" t="s">
        <v>27</v>
      </c>
      <c r="G27" s="23"/>
      <c r="H27" s="75"/>
      <c r="I27" s="11"/>
      <c r="J27" s="9"/>
      <c r="M27" s="9"/>
    </row>
    <row r="28" spans="1:15" x14ac:dyDescent="0.3">
      <c r="A28" s="9"/>
      <c r="G28" s="23"/>
      <c r="H28" s="75"/>
      <c r="I28" s="11"/>
      <c r="J28" s="9"/>
      <c r="O28" s="24"/>
    </row>
    <row r="29" spans="1:15" x14ac:dyDescent="0.3">
      <c r="A29" s="9"/>
      <c r="B29" s="63">
        <v>73</v>
      </c>
      <c r="C29" s="64" t="s">
        <v>1020</v>
      </c>
      <c r="D29" s="64" t="s">
        <v>1021</v>
      </c>
      <c r="E29" s="63">
        <v>1600</v>
      </c>
      <c r="G29" s="23"/>
      <c r="H29" s="75"/>
      <c r="I29" s="11"/>
      <c r="N29" s="16"/>
      <c r="O29" s="24"/>
    </row>
    <row r="30" spans="1:15" x14ac:dyDescent="0.3">
      <c r="A30" s="9"/>
      <c r="B30" s="69">
        <v>103</v>
      </c>
      <c r="C30" s="70" t="s">
        <v>983</v>
      </c>
      <c r="D30" s="323" t="s">
        <v>1007</v>
      </c>
      <c r="E30" s="69">
        <v>1600</v>
      </c>
      <c r="G30" s="23"/>
      <c r="H30" s="75"/>
      <c r="I30" s="11"/>
      <c r="J30" s="9"/>
      <c r="O30" s="24"/>
    </row>
    <row r="31" spans="1:15" x14ac:dyDescent="0.3">
      <c r="A31" s="9"/>
      <c r="B31" s="63">
        <v>26</v>
      </c>
      <c r="C31" s="64" t="s">
        <v>1743</v>
      </c>
      <c r="D31" s="68" t="s">
        <v>1749</v>
      </c>
      <c r="E31" s="63">
        <v>1600</v>
      </c>
      <c r="G31" s="23"/>
      <c r="H31" s="75"/>
      <c r="I31" s="11"/>
      <c r="J31" s="9"/>
      <c r="O31" s="24"/>
    </row>
    <row r="32" spans="1:15" x14ac:dyDescent="0.3">
      <c r="A32" s="9"/>
      <c r="B32" s="69">
        <v>84</v>
      </c>
      <c r="C32" s="70" t="s">
        <v>1744</v>
      </c>
      <c r="D32" s="70" t="s">
        <v>1750</v>
      </c>
      <c r="E32" s="69">
        <v>1600</v>
      </c>
      <c r="G32" s="23"/>
      <c r="H32" s="75"/>
      <c r="I32" s="11"/>
      <c r="J32" s="9"/>
      <c r="O32" s="24"/>
    </row>
    <row r="33" spans="1:15" x14ac:dyDescent="0.3">
      <c r="A33" s="9"/>
      <c r="B33" s="10">
        <v>34</v>
      </c>
      <c r="C33" s="19" t="s">
        <v>1742</v>
      </c>
      <c r="D33" s="58" t="s">
        <v>361</v>
      </c>
      <c r="E33" s="10">
        <v>1600</v>
      </c>
      <c r="F33" s="19" t="s">
        <v>1702</v>
      </c>
      <c r="G33" s="23"/>
      <c r="H33" s="75"/>
      <c r="I33" s="11"/>
      <c r="J33" s="9"/>
      <c r="N33" s="17"/>
      <c r="O33" s="24"/>
    </row>
    <row r="34" spans="1:15" x14ac:dyDescent="0.3">
      <c r="A34" s="9"/>
      <c r="D34" s="16"/>
      <c r="E34" s="9"/>
      <c r="G34" s="23"/>
      <c r="H34" s="75"/>
      <c r="I34" s="11"/>
      <c r="J34" s="9"/>
      <c r="N34" s="17"/>
      <c r="O34" s="24"/>
    </row>
    <row r="35" spans="1:15" x14ac:dyDescent="0.3">
      <c r="B35" s="26" t="s">
        <v>17</v>
      </c>
      <c r="C35" s="13" t="s">
        <v>1767</v>
      </c>
      <c r="E35" s="9"/>
      <c r="G35" s="487"/>
      <c r="H35" s="77"/>
      <c r="I35" s="77"/>
      <c r="J35" s="9"/>
      <c r="N35" s="17"/>
    </row>
    <row r="36" spans="1:15" x14ac:dyDescent="0.3">
      <c r="B36" s="26"/>
      <c r="E36" s="9"/>
      <c r="G36" s="487"/>
      <c r="H36" s="77"/>
      <c r="I36" s="77"/>
      <c r="J36" s="77"/>
      <c r="K36" s="77"/>
      <c r="L36" s="78"/>
      <c r="M36" s="16"/>
      <c r="N36" s="9"/>
    </row>
    <row r="37" spans="1:15" x14ac:dyDescent="0.3">
      <c r="B37" s="26" t="s">
        <v>26</v>
      </c>
      <c r="E37" s="9"/>
      <c r="G37" s="310"/>
      <c r="H37" s="310"/>
      <c r="I37" s="77"/>
      <c r="J37" s="77"/>
      <c r="K37" s="97"/>
      <c r="M37" s="16"/>
      <c r="N37" s="9"/>
    </row>
    <row r="38" spans="1:15" x14ac:dyDescent="0.3">
      <c r="B38" s="26"/>
      <c r="E38" s="9"/>
      <c r="G38" s="310"/>
      <c r="H38" s="310"/>
      <c r="I38" s="16"/>
      <c r="J38" s="9"/>
    </row>
    <row r="39" spans="1:15" x14ac:dyDescent="0.3">
      <c r="B39" s="63">
        <v>15</v>
      </c>
      <c r="C39" s="64" t="s">
        <v>415</v>
      </c>
      <c r="D39" s="64" t="s">
        <v>378</v>
      </c>
      <c r="E39" s="63">
        <v>1600</v>
      </c>
      <c r="F39" s="68" t="s">
        <v>1142</v>
      </c>
      <c r="G39" s="310"/>
      <c r="H39" s="310"/>
      <c r="I39" s="16"/>
      <c r="J39" s="9"/>
    </row>
    <row r="40" spans="1:15" x14ac:dyDescent="0.3">
      <c r="B40" s="63">
        <v>79</v>
      </c>
      <c r="C40" s="64" t="s">
        <v>248</v>
      </c>
      <c r="D40" s="64" t="s">
        <v>1022</v>
      </c>
      <c r="E40" s="63">
        <v>1600</v>
      </c>
      <c r="F40" s="64"/>
      <c r="G40" s="310"/>
      <c r="H40" s="310"/>
      <c r="I40" s="16"/>
      <c r="J40" s="9"/>
    </row>
    <row r="41" spans="1:15" x14ac:dyDescent="0.3">
      <c r="B41" s="9">
        <v>45</v>
      </c>
      <c r="C41" s="13" t="s">
        <v>1759</v>
      </c>
      <c r="D41" s="13" t="s">
        <v>1760</v>
      </c>
      <c r="E41" s="9">
        <v>1600</v>
      </c>
      <c r="G41" s="310"/>
      <c r="H41" s="310"/>
      <c r="I41" s="16"/>
      <c r="J41" s="9"/>
    </row>
    <row r="42" spans="1:15" x14ac:dyDescent="0.3">
      <c r="B42" s="9">
        <v>94</v>
      </c>
      <c r="C42" s="13" t="s">
        <v>1704</v>
      </c>
      <c r="D42" s="13" t="s">
        <v>1012</v>
      </c>
      <c r="E42" s="9">
        <v>1600</v>
      </c>
      <c r="G42" s="310"/>
      <c r="H42" s="310"/>
      <c r="I42" s="16"/>
      <c r="J42" s="9"/>
    </row>
    <row r="43" spans="1:15" x14ac:dyDescent="0.3">
      <c r="B43" s="69">
        <v>95</v>
      </c>
      <c r="C43" s="70" t="s">
        <v>1705</v>
      </c>
      <c r="D43" s="70" t="s">
        <v>1706</v>
      </c>
      <c r="E43" s="69">
        <v>1600</v>
      </c>
      <c r="F43" s="70"/>
      <c r="G43" s="310"/>
      <c r="H43" s="310"/>
      <c r="I43" s="16"/>
      <c r="J43" s="9"/>
    </row>
    <row r="44" spans="1:15" x14ac:dyDescent="0.3">
      <c r="B44" s="69">
        <v>35</v>
      </c>
      <c r="C44" s="70" t="s">
        <v>1740</v>
      </c>
      <c r="D44" s="323" t="s">
        <v>1012</v>
      </c>
      <c r="E44" s="69">
        <v>1600</v>
      </c>
      <c r="F44" s="70" t="s">
        <v>1752</v>
      </c>
      <c r="G44" s="310"/>
      <c r="H44" s="310"/>
      <c r="I44" s="16"/>
      <c r="J44" s="9"/>
      <c r="K44" s="16"/>
    </row>
    <row r="45" spans="1:15" x14ac:dyDescent="0.3">
      <c r="A45" s="26"/>
      <c r="B45" s="69">
        <v>41</v>
      </c>
      <c r="C45" s="70" t="s">
        <v>1761</v>
      </c>
      <c r="D45" s="70" t="s">
        <v>1762</v>
      </c>
      <c r="E45" s="69">
        <v>1600</v>
      </c>
      <c r="F45" s="70"/>
    </row>
    <row r="46" spans="1:15" x14ac:dyDescent="0.3">
      <c r="A46" s="9"/>
      <c r="G46" s="16"/>
    </row>
    <row r="47" spans="1:15" x14ac:dyDescent="0.3">
      <c r="A47" s="26" t="s">
        <v>1768</v>
      </c>
      <c r="D47" s="16"/>
      <c r="E47" s="9"/>
      <c r="I47" s="78"/>
    </row>
    <row r="48" spans="1:15" x14ac:dyDescent="0.3">
      <c r="A48" s="9">
        <v>1</v>
      </c>
      <c r="B48" s="16" t="s">
        <v>1769</v>
      </c>
      <c r="D48" s="16"/>
      <c r="E48" s="9"/>
      <c r="I48" s="26"/>
    </row>
    <row r="49" spans="1:9" x14ac:dyDescent="0.3">
      <c r="A49" s="9"/>
      <c r="B49" s="16" t="s">
        <v>1770</v>
      </c>
      <c r="D49" s="16"/>
      <c r="E49" s="9"/>
      <c r="I49" s="26"/>
    </row>
    <row r="50" spans="1:9" x14ac:dyDescent="0.3">
      <c r="A50" s="9"/>
      <c r="B50" s="16" t="s">
        <v>1771</v>
      </c>
      <c r="E50" s="9"/>
      <c r="I50" s="26"/>
    </row>
    <row r="51" spans="1:9" x14ac:dyDescent="0.3">
      <c r="A51" s="9"/>
      <c r="D51" s="16"/>
      <c r="E51" s="9"/>
      <c r="I51" s="26"/>
    </row>
    <row r="52" spans="1:9" x14ac:dyDescent="0.3">
      <c r="A52" s="9"/>
      <c r="D52" s="16"/>
      <c r="E52" s="9"/>
      <c r="F52" s="17"/>
    </row>
    <row r="53" spans="1:9" x14ac:dyDescent="0.3">
      <c r="A53" s="78"/>
      <c r="E53" s="9"/>
    </row>
    <row r="54" spans="1:9" x14ac:dyDescent="0.3">
      <c r="A54" s="26"/>
      <c r="E54" s="17"/>
    </row>
    <row r="55" spans="1:9" x14ac:dyDescent="0.3">
      <c r="A55" s="9"/>
    </row>
    <row r="56" spans="1:9" x14ac:dyDescent="0.3">
      <c r="A56" s="9"/>
    </row>
    <row r="57" spans="1:9" x14ac:dyDescent="0.3">
      <c r="A57" s="9"/>
      <c r="D57" s="17"/>
    </row>
    <row r="58" spans="1:9" x14ac:dyDescent="0.3">
      <c r="A58" s="9"/>
    </row>
    <row r="59" spans="1:9" x14ac:dyDescent="0.3">
      <c r="A59" s="9"/>
      <c r="D59" s="17"/>
    </row>
  </sheetData>
  <mergeCells count="3">
    <mergeCell ref="G35:G36"/>
    <mergeCell ref="B7:B10"/>
    <mergeCell ref="D8:F9"/>
  </mergeCells>
  <pageMargins left="0.7" right="0.7" top="0.75" bottom="0.75" header="0.3" footer="0.3"/>
  <pageSetup paperSize="9" scale="66" orientation="landscape" horizontalDpi="4294967293"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O51"/>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0.6640625" style="13" customWidth="1"/>
    <col min="5" max="5" width="7.33203125" style="13" customWidth="1"/>
    <col min="6" max="6" width="33.5546875" style="13" customWidth="1"/>
    <col min="7" max="7" width="12" style="13" customWidth="1"/>
    <col min="8" max="8" width="10.33203125" style="13" customWidth="1"/>
    <col min="9" max="9" width="10.5546875" style="9" customWidth="1"/>
    <col min="10" max="14" width="9.109375" style="13"/>
    <col min="15" max="15" width="48" style="13" customWidth="1"/>
    <col min="16" max="16384" width="9.109375" style="13"/>
  </cols>
  <sheetData>
    <row r="1" spans="1:15" x14ac:dyDescent="0.3">
      <c r="A1" s="13" t="s">
        <v>11</v>
      </c>
      <c r="C1" s="16" t="s">
        <v>1006</v>
      </c>
    </row>
    <row r="2" spans="1:15" x14ac:dyDescent="0.3">
      <c r="A2" s="16" t="s">
        <v>12</v>
      </c>
      <c r="B2" s="16"/>
      <c r="C2" s="17" t="s">
        <v>981</v>
      </c>
      <c r="D2" s="16"/>
      <c r="E2" s="16"/>
      <c r="F2" s="16"/>
    </row>
    <row r="3" spans="1:15" x14ac:dyDescent="0.3">
      <c r="A3" s="13" t="s">
        <v>7</v>
      </c>
      <c r="C3" s="16" t="s">
        <v>6</v>
      </c>
      <c r="D3" s="13" t="s">
        <v>9</v>
      </c>
      <c r="E3" s="16" t="s">
        <v>18</v>
      </c>
      <c r="F3" s="16"/>
    </row>
    <row r="4" spans="1:15" x14ac:dyDescent="0.3">
      <c r="A4" s="13" t="s">
        <v>8</v>
      </c>
      <c r="C4" s="16" t="s">
        <v>698</v>
      </c>
      <c r="D4" s="13" t="s">
        <v>10</v>
      </c>
      <c r="E4" s="16">
        <v>12</v>
      </c>
    </row>
    <row r="5" spans="1:15" x14ac:dyDescent="0.3">
      <c r="A5" s="13" t="s">
        <v>13</v>
      </c>
      <c r="C5" s="13" t="s">
        <v>14</v>
      </c>
    </row>
    <row r="7" spans="1:15" x14ac:dyDescent="0.3">
      <c r="A7" s="13" t="s">
        <v>291</v>
      </c>
      <c r="C7" s="13" t="s">
        <v>982</v>
      </c>
    </row>
    <row r="8" spans="1:15" x14ac:dyDescent="0.3">
      <c r="C8" s="19" t="s">
        <v>1005</v>
      </c>
    </row>
    <row r="10" spans="1:15" x14ac:dyDescent="0.3">
      <c r="B10" s="26" t="s">
        <v>19</v>
      </c>
      <c r="E10" s="9"/>
    </row>
    <row r="11" spans="1:15" x14ac:dyDescent="0.3">
      <c r="J11" s="9"/>
    </row>
    <row r="12" spans="1:15" x14ac:dyDescent="0.3">
      <c r="A12" s="13" t="s">
        <v>5</v>
      </c>
      <c r="B12" s="9" t="s">
        <v>0</v>
      </c>
      <c r="C12" s="13" t="s">
        <v>281</v>
      </c>
      <c r="D12" s="13" t="s">
        <v>1</v>
      </c>
      <c r="E12" s="9" t="s">
        <v>15</v>
      </c>
      <c r="F12" s="13" t="s">
        <v>2</v>
      </c>
      <c r="G12" s="9" t="s">
        <v>3</v>
      </c>
      <c r="H12" s="9" t="s">
        <v>4</v>
      </c>
      <c r="I12" s="14" t="s">
        <v>282</v>
      </c>
      <c r="J12" s="9" t="s">
        <v>287</v>
      </c>
    </row>
    <row r="13" spans="1:15" ht="15" thickBot="1" x14ac:dyDescent="0.35">
      <c r="A13" s="73"/>
      <c r="B13" s="74"/>
      <c r="C13" s="73"/>
      <c r="D13" s="73"/>
      <c r="E13" s="74" t="s">
        <v>16</v>
      </c>
      <c r="F13" s="73"/>
      <c r="G13" s="74" t="s">
        <v>42</v>
      </c>
      <c r="H13" s="73"/>
      <c r="I13" s="74" t="s">
        <v>283</v>
      </c>
      <c r="J13" s="74" t="s">
        <v>5</v>
      </c>
    </row>
    <row r="14" spans="1:15" x14ac:dyDescent="0.3">
      <c r="A14" s="9">
        <v>1</v>
      </c>
      <c r="B14" s="9">
        <v>63</v>
      </c>
      <c r="C14" s="13" t="s">
        <v>983</v>
      </c>
      <c r="D14" s="13" t="s">
        <v>1007</v>
      </c>
      <c r="E14" s="9">
        <v>1600</v>
      </c>
      <c r="G14" s="23" t="s">
        <v>1015</v>
      </c>
      <c r="H14" s="23" t="s">
        <v>1016</v>
      </c>
      <c r="I14" s="11">
        <v>50.8</v>
      </c>
      <c r="J14" s="9">
        <v>1</v>
      </c>
      <c r="M14" s="17"/>
      <c r="N14" s="9"/>
      <c r="O14" s="24"/>
    </row>
    <row r="15" spans="1:15" x14ac:dyDescent="0.3">
      <c r="A15" s="10">
        <v>2</v>
      </c>
      <c r="B15" s="10">
        <v>87</v>
      </c>
      <c r="C15" s="19" t="s">
        <v>987</v>
      </c>
      <c r="D15" s="58" t="s">
        <v>378</v>
      </c>
      <c r="E15" s="10">
        <v>1600</v>
      </c>
      <c r="F15" s="19"/>
      <c r="G15" s="20" t="s">
        <v>1017</v>
      </c>
      <c r="H15" s="20"/>
      <c r="I15" s="22">
        <v>55.2</v>
      </c>
      <c r="J15" s="10">
        <v>8</v>
      </c>
      <c r="K15" s="26"/>
      <c r="N15" s="9"/>
    </row>
    <row r="16" spans="1:15" x14ac:dyDescent="0.3">
      <c r="A16" s="10">
        <v>3</v>
      </c>
      <c r="B16" s="10">
        <v>73</v>
      </c>
      <c r="C16" s="19" t="s">
        <v>990</v>
      </c>
      <c r="D16" s="19" t="s">
        <v>1008</v>
      </c>
      <c r="E16" s="10">
        <v>1600</v>
      </c>
      <c r="F16" s="21"/>
      <c r="G16" s="94" t="s">
        <v>1018</v>
      </c>
      <c r="H16" s="20"/>
      <c r="I16" s="22">
        <v>57.2</v>
      </c>
      <c r="J16" s="10">
        <v>9</v>
      </c>
      <c r="K16" s="9"/>
      <c r="M16" s="17"/>
      <c r="N16" s="9"/>
      <c r="O16" s="24"/>
    </row>
    <row r="17" spans="1:15" x14ac:dyDescent="0.3">
      <c r="A17" s="9">
        <v>4</v>
      </c>
      <c r="B17" s="9">
        <v>57</v>
      </c>
      <c r="C17" s="13" t="s">
        <v>1009</v>
      </c>
      <c r="D17" s="13" t="s">
        <v>1007</v>
      </c>
      <c r="E17" s="9">
        <v>1600</v>
      </c>
      <c r="G17" s="23" t="s">
        <v>1019</v>
      </c>
      <c r="H17" s="23"/>
      <c r="I17" s="11">
        <v>51</v>
      </c>
      <c r="J17" s="9">
        <v>3</v>
      </c>
      <c r="K17" s="9"/>
      <c r="M17" s="16"/>
      <c r="N17" s="9"/>
    </row>
    <row r="18" spans="1:15" x14ac:dyDescent="0.3">
      <c r="A18" s="9"/>
      <c r="E18" s="9"/>
      <c r="F18" s="17"/>
      <c r="G18" s="23"/>
      <c r="H18" s="23"/>
      <c r="I18" s="11"/>
      <c r="J18" s="9"/>
      <c r="K18" s="16"/>
      <c r="N18" s="9"/>
    </row>
    <row r="19" spans="1:15" x14ac:dyDescent="0.3">
      <c r="A19" s="9"/>
      <c r="B19" s="26" t="s">
        <v>27</v>
      </c>
      <c r="G19" s="23"/>
      <c r="H19" s="75"/>
      <c r="I19" s="11"/>
      <c r="J19" s="9"/>
      <c r="K19" s="9"/>
      <c r="M19" s="16"/>
      <c r="N19" s="9"/>
    </row>
    <row r="20" spans="1:15" x14ac:dyDescent="0.3">
      <c r="A20" s="9"/>
      <c r="B20" s="26"/>
      <c r="G20" s="23"/>
      <c r="H20" s="75"/>
      <c r="I20" s="11"/>
      <c r="J20" s="9"/>
      <c r="K20" s="9"/>
      <c r="M20" s="16"/>
      <c r="N20" s="9"/>
    </row>
    <row r="21" spans="1:15" x14ac:dyDescent="0.3">
      <c r="A21" s="9"/>
      <c r="B21" s="9">
        <v>56</v>
      </c>
      <c r="C21" s="13" t="s">
        <v>39</v>
      </c>
      <c r="D21" s="13" t="s">
        <v>1010</v>
      </c>
      <c r="E21" s="9">
        <v>1600</v>
      </c>
      <c r="G21" s="23" t="s">
        <v>32</v>
      </c>
      <c r="H21" s="75"/>
      <c r="I21" s="11"/>
      <c r="J21" s="9">
        <v>2</v>
      </c>
      <c r="K21" s="9"/>
      <c r="M21" s="16"/>
      <c r="N21" s="9"/>
    </row>
    <row r="22" spans="1:15" x14ac:dyDescent="0.3">
      <c r="A22" s="9"/>
      <c r="B22" s="9">
        <v>61</v>
      </c>
      <c r="C22" s="13" t="s">
        <v>1011</v>
      </c>
      <c r="D22" s="13" t="s">
        <v>1012</v>
      </c>
      <c r="E22" s="9">
        <v>1600</v>
      </c>
      <c r="G22" s="23" t="s">
        <v>32</v>
      </c>
      <c r="H22" s="75"/>
      <c r="I22" s="11"/>
      <c r="J22" s="9">
        <v>5</v>
      </c>
      <c r="K22" s="9"/>
      <c r="M22" s="16"/>
      <c r="N22" s="9"/>
    </row>
    <row r="23" spans="1:15" x14ac:dyDescent="0.3">
      <c r="A23" s="9"/>
      <c r="B23" s="9">
        <v>80</v>
      </c>
      <c r="C23" s="13" t="s">
        <v>1013</v>
      </c>
      <c r="D23" s="13" t="s">
        <v>1007</v>
      </c>
      <c r="E23" s="9">
        <v>1600</v>
      </c>
      <c r="F23" s="9" t="s">
        <v>1014</v>
      </c>
      <c r="G23" s="23" t="s">
        <v>32</v>
      </c>
      <c r="H23" s="75"/>
      <c r="I23" s="11"/>
      <c r="J23" s="9">
        <v>6</v>
      </c>
      <c r="K23" s="78"/>
      <c r="N23" s="9"/>
      <c r="O23" s="24"/>
    </row>
    <row r="24" spans="1:15" x14ac:dyDescent="0.3">
      <c r="A24" s="9"/>
      <c r="E24" s="9"/>
      <c r="G24" s="23"/>
      <c r="H24" s="23"/>
      <c r="I24" s="11"/>
      <c r="J24" s="9"/>
      <c r="K24" s="9"/>
      <c r="N24" s="9"/>
      <c r="O24" s="24"/>
    </row>
    <row r="25" spans="1:15" x14ac:dyDescent="0.3">
      <c r="B25" s="26" t="s">
        <v>17</v>
      </c>
      <c r="C25" s="13" t="s">
        <v>983</v>
      </c>
      <c r="D25" s="13" t="s">
        <v>1007</v>
      </c>
      <c r="E25" s="9">
        <v>1600</v>
      </c>
      <c r="G25" s="255" t="s">
        <v>294</v>
      </c>
      <c r="H25" s="255" t="s">
        <v>295</v>
      </c>
      <c r="I25" s="16"/>
      <c r="J25" s="9"/>
      <c r="K25" s="26"/>
      <c r="M25" s="16"/>
      <c r="N25" s="9"/>
    </row>
    <row r="26" spans="1:15" x14ac:dyDescent="0.3">
      <c r="B26" s="26"/>
      <c r="C26" s="19" t="s">
        <v>987</v>
      </c>
      <c r="D26" s="58" t="s">
        <v>378</v>
      </c>
      <c r="E26" s="10">
        <v>1600</v>
      </c>
      <c r="F26" s="19"/>
      <c r="G26" s="256" t="s">
        <v>187</v>
      </c>
      <c r="H26" s="10" t="s">
        <v>192</v>
      </c>
      <c r="I26" s="16"/>
      <c r="J26" s="9"/>
      <c r="K26" s="78"/>
      <c r="N26" s="9"/>
    </row>
    <row r="27" spans="1:15" x14ac:dyDescent="0.3">
      <c r="B27" s="26"/>
      <c r="D27" s="16"/>
      <c r="E27" s="9"/>
      <c r="G27" s="255"/>
      <c r="I27" s="16"/>
      <c r="J27" s="9"/>
      <c r="N27" s="9"/>
    </row>
    <row r="28" spans="1:15" x14ac:dyDescent="0.3">
      <c r="B28" s="26" t="s">
        <v>26</v>
      </c>
      <c r="E28" s="9"/>
      <c r="G28" s="255"/>
      <c r="H28" s="255"/>
      <c r="I28" s="16"/>
      <c r="J28" s="9"/>
    </row>
    <row r="29" spans="1:15" x14ac:dyDescent="0.3">
      <c r="B29" s="26"/>
      <c r="E29" s="9"/>
      <c r="G29" s="255"/>
      <c r="H29" s="255"/>
      <c r="I29" s="16"/>
      <c r="J29" s="9"/>
    </row>
    <row r="30" spans="1:15" x14ac:dyDescent="0.3">
      <c r="B30" s="9">
        <v>71</v>
      </c>
      <c r="C30" s="13" t="s">
        <v>1020</v>
      </c>
      <c r="D30" s="13" t="s">
        <v>1021</v>
      </c>
      <c r="E30" s="9">
        <v>1600</v>
      </c>
      <c r="F30" s="24"/>
      <c r="G30" s="255"/>
      <c r="H30" s="255"/>
      <c r="I30" s="16"/>
      <c r="J30" s="9">
        <v>4</v>
      </c>
    </row>
    <row r="31" spans="1:15" x14ac:dyDescent="0.3">
      <c r="B31" s="9">
        <v>79</v>
      </c>
      <c r="C31" s="13" t="s">
        <v>248</v>
      </c>
      <c r="D31" s="13" t="s">
        <v>1022</v>
      </c>
      <c r="E31" s="9">
        <v>1600</v>
      </c>
      <c r="F31" s="24"/>
      <c r="G31" s="255"/>
      <c r="H31" s="255"/>
      <c r="I31" s="16"/>
      <c r="J31" s="9">
        <v>7</v>
      </c>
      <c r="K31" s="16"/>
    </row>
    <row r="32" spans="1:15" x14ac:dyDescent="0.3">
      <c r="A32" s="9"/>
      <c r="B32" s="9">
        <v>60</v>
      </c>
      <c r="C32" s="13" t="s">
        <v>1002</v>
      </c>
      <c r="D32" s="13" t="s">
        <v>378</v>
      </c>
      <c r="E32" s="9">
        <v>1600</v>
      </c>
      <c r="G32" s="12"/>
      <c r="H32" s="23"/>
      <c r="I32" s="23"/>
      <c r="J32" s="9"/>
      <c r="N32" s="9"/>
    </row>
    <row r="33" spans="1:14" x14ac:dyDescent="0.3">
      <c r="A33" s="9"/>
      <c r="B33" s="9">
        <v>62</v>
      </c>
      <c r="C33" s="13" t="s">
        <v>1023</v>
      </c>
      <c r="D33" s="13" t="s">
        <v>1012</v>
      </c>
      <c r="E33" s="9">
        <v>1600</v>
      </c>
      <c r="G33" s="12"/>
      <c r="H33" s="23"/>
      <c r="I33" s="23"/>
      <c r="J33" s="9"/>
      <c r="N33" s="9"/>
    </row>
    <row r="34" spans="1:14" x14ac:dyDescent="0.3">
      <c r="A34" s="9"/>
      <c r="B34" s="9">
        <v>64</v>
      </c>
      <c r="C34" s="13" t="s">
        <v>1004</v>
      </c>
      <c r="D34" s="16" t="s">
        <v>1024</v>
      </c>
      <c r="E34" s="9">
        <v>1600</v>
      </c>
      <c r="G34" s="12"/>
      <c r="H34" s="23"/>
      <c r="I34" s="23"/>
      <c r="J34" s="9"/>
      <c r="N34" s="9"/>
    </row>
    <row r="35" spans="1:14" x14ac:dyDescent="0.3">
      <c r="A35" s="9"/>
      <c r="B35" s="10">
        <v>70</v>
      </c>
      <c r="C35" s="19" t="s">
        <v>992</v>
      </c>
      <c r="D35" s="21" t="s">
        <v>1025</v>
      </c>
      <c r="E35" s="10">
        <v>1600</v>
      </c>
      <c r="G35" s="12"/>
      <c r="H35" s="23"/>
      <c r="I35" s="23"/>
      <c r="J35" s="9"/>
      <c r="N35" s="9"/>
    </row>
    <row r="36" spans="1:14" x14ac:dyDescent="0.3">
      <c r="A36" s="26"/>
      <c r="B36" s="10">
        <v>84</v>
      </c>
      <c r="C36" s="19" t="s">
        <v>1026</v>
      </c>
      <c r="D36" s="19" t="s">
        <v>378</v>
      </c>
      <c r="E36" s="10">
        <v>1600</v>
      </c>
    </row>
    <row r="37" spans="1:14" x14ac:dyDescent="0.3">
      <c r="A37" s="9"/>
      <c r="G37" s="16"/>
    </row>
    <row r="38" spans="1:14" x14ac:dyDescent="0.3">
      <c r="A38" s="9"/>
      <c r="B38" s="16"/>
      <c r="E38" s="9"/>
      <c r="F38" s="17"/>
      <c r="G38" s="16"/>
    </row>
    <row r="39" spans="1:14" x14ac:dyDescent="0.3">
      <c r="A39" s="9"/>
      <c r="B39" s="16"/>
      <c r="D39" s="16"/>
      <c r="E39" s="9"/>
      <c r="I39" s="78"/>
    </row>
    <row r="40" spans="1:14" x14ac:dyDescent="0.3">
      <c r="A40" s="9"/>
      <c r="D40" s="16"/>
      <c r="E40" s="9"/>
      <c r="I40" s="26"/>
    </row>
    <row r="41" spans="1:14" x14ac:dyDescent="0.3">
      <c r="A41" s="9"/>
      <c r="D41" s="16"/>
      <c r="E41" s="9"/>
      <c r="I41" s="26"/>
    </row>
    <row r="42" spans="1:14" x14ac:dyDescent="0.3">
      <c r="A42" s="9"/>
      <c r="E42" s="9"/>
      <c r="I42" s="26"/>
    </row>
    <row r="43" spans="1:14" x14ac:dyDescent="0.3">
      <c r="A43" s="9"/>
      <c r="D43" s="16"/>
      <c r="E43" s="9"/>
      <c r="I43" s="26"/>
    </row>
    <row r="44" spans="1:14" x14ac:dyDescent="0.3">
      <c r="A44" s="9"/>
      <c r="D44" s="16"/>
      <c r="E44" s="9"/>
      <c r="F44" s="17"/>
    </row>
    <row r="45" spans="1:14" x14ac:dyDescent="0.3">
      <c r="A45" s="78"/>
      <c r="E45" s="9"/>
    </row>
    <row r="46" spans="1:14" x14ac:dyDescent="0.3">
      <c r="A46" s="26"/>
      <c r="E46" s="17"/>
    </row>
    <row r="47" spans="1:14" x14ac:dyDescent="0.3">
      <c r="A47" s="9"/>
    </row>
    <row r="48" spans="1:14" x14ac:dyDescent="0.3">
      <c r="A48" s="9"/>
    </row>
    <row r="49" spans="1:4" x14ac:dyDescent="0.3">
      <c r="A49" s="9"/>
      <c r="D49" s="17"/>
    </row>
    <row r="50" spans="1:4" x14ac:dyDescent="0.3">
      <c r="A50" s="9"/>
    </row>
    <row r="51" spans="1:4" x14ac:dyDescent="0.3">
      <c r="A51" s="9"/>
      <c r="D51" s="17"/>
    </row>
  </sheetData>
  <pageMargins left="0.7" right="0.7" top="0.75" bottom="0.75" header="0.3" footer="0.3"/>
  <pageSetup paperSize="9" scale="88" orientation="landscape" horizontalDpi="4294967293"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N44"/>
  <sheetViews>
    <sheetView showGridLines="0" zoomScale="80" zoomScaleNormal="80" workbookViewId="0"/>
  </sheetViews>
  <sheetFormatPr defaultRowHeight="14.4" x14ac:dyDescent="0.3"/>
  <cols>
    <col min="2" max="2" width="8.88671875" style="72"/>
    <col min="3" max="3" width="27.109375" customWidth="1"/>
    <col min="4" max="4" width="18.88671875" customWidth="1"/>
    <col min="5" max="5" width="7.33203125" customWidth="1"/>
    <col min="6" max="6" width="39.88671875" customWidth="1"/>
    <col min="7" max="7" width="12" customWidth="1"/>
    <col min="8" max="8" width="10.6640625" customWidth="1"/>
    <col min="9" max="10" width="8.88671875" style="72"/>
  </cols>
  <sheetData>
    <row r="1" spans="1:14" x14ac:dyDescent="0.3">
      <c r="A1" t="s">
        <v>11</v>
      </c>
      <c r="C1" s="3" t="s">
        <v>816</v>
      </c>
    </row>
    <row r="2" spans="1:14" x14ac:dyDescent="0.3">
      <c r="A2" s="71" t="s">
        <v>12</v>
      </c>
      <c r="B2" s="71"/>
      <c r="C2" s="3" t="s">
        <v>1798</v>
      </c>
      <c r="D2" s="71"/>
      <c r="E2" s="71"/>
      <c r="F2" s="71"/>
    </row>
    <row r="3" spans="1:14" x14ac:dyDescent="0.3">
      <c r="A3" t="s">
        <v>7</v>
      </c>
      <c r="C3" s="71" t="s">
        <v>304</v>
      </c>
      <c r="D3" t="s">
        <v>9</v>
      </c>
      <c r="E3" s="71" t="s">
        <v>18</v>
      </c>
      <c r="F3" s="71"/>
    </row>
    <row r="4" spans="1:14" x14ac:dyDescent="0.3">
      <c r="A4" t="s">
        <v>8</v>
      </c>
      <c r="B4" s="71"/>
      <c r="C4" s="71" t="s">
        <v>683</v>
      </c>
      <c r="D4" t="s">
        <v>10</v>
      </c>
      <c r="E4" s="71">
        <v>25</v>
      </c>
    </row>
    <row r="5" spans="1:14" x14ac:dyDescent="0.3">
      <c r="A5" t="s">
        <v>13</v>
      </c>
      <c r="C5" t="s">
        <v>14</v>
      </c>
    </row>
    <row r="7" spans="1:14" x14ac:dyDescent="0.3">
      <c r="A7" t="s">
        <v>291</v>
      </c>
      <c r="C7" s="13" t="s">
        <v>316</v>
      </c>
      <c r="D7" s="508" t="s">
        <v>305</v>
      </c>
      <c r="E7" s="508"/>
      <c r="F7" s="508"/>
    </row>
    <row r="8" spans="1:14" x14ac:dyDescent="0.3">
      <c r="C8" s="19" t="s">
        <v>815</v>
      </c>
      <c r="D8" s="508"/>
      <c r="E8" s="508"/>
      <c r="F8" s="508"/>
    </row>
    <row r="10" spans="1:14" x14ac:dyDescent="0.3">
      <c r="B10" s="2" t="s">
        <v>19</v>
      </c>
      <c r="E10" s="72"/>
    </row>
    <row r="12" spans="1:14" x14ac:dyDescent="0.3">
      <c r="A12" s="13" t="s">
        <v>5</v>
      </c>
      <c r="B12" s="9" t="s">
        <v>0</v>
      </c>
      <c r="C12" s="13" t="s">
        <v>281</v>
      </c>
      <c r="D12" s="13" t="s">
        <v>1</v>
      </c>
      <c r="E12" s="9" t="s">
        <v>15</v>
      </c>
      <c r="F12" s="13" t="s">
        <v>2</v>
      </c>
      <c r="G12" s="9" t="s">
        <v>3</v>
      </c>
      <c r="H12" s="9" t="s">
        <v>4</v>
      </c>
      <c r="I12" s="9" t="s">
        <v>282</v>
      </c>
      <c r="J12" s="9" t="s">
        <v>287</v>
      </c>
      <c r="K12" s="13"/>
      <c r="L12" s="13"/>
      <c r="M12" s="13"/>
      <c r="N12" s="13"/>
    </row>
    <row r="13" spans="1:14" ht="15" thickBot="1" x14ac:dyDescent="0.35">
      <c r="A13" s="73"/>
      <c r="B13" s="74"/>
      <c r="C13" s="73"/>
      <c r="D13" s="73"/>
      <c r="E13" s="74" t="s">
        <v>16</v>
      </c>
      <c r="F13" s="73"/>
      <c r="G13" s="74" t="s">
        <v>284</v>
      </c>
      <c r="H13" s="74"/>
      <c r="I13" s="74" t="s">
        <v>283</v>
      </c>
      <c r="J13" s="74" t="s">
        <v>5</v>
      </c>
      <c r="K13" s="13"/>
      <c r="L13" s="13"/>
      <c r="M13" s="13"/>
      <c r="N13" s="13"/>
    </row>
    <row r="14" spans="1:14" x14ac:dyDescent="0.3">
      <c r="A14" s="10">
        <v>1</v>
      </c>
      <c r="B14" s="10">
        <v>63</v>
      </c>
      <c r="C14" s="19" t="s">
        <v>817</v>
      </c>
      <c r="D14" s="21" t="s">
        <v>818</v>
      </c>
      <c r="E14" s="10">
        <v>1588</v>
      </c>
      <c r="F14" s="28" t="s">
        <v>1801</v>
      </c>
      <c r="G14" s="20" t="s">
        <v>828</v>
      </c>
      <c r="H14" s="10" t="s">
        <v>829</v>
      </c>
      <c r="I14" s="10">
        <v>58.8</v>
      </c>
      <c r="J14" s="88">
        <v>4</v>
      </c>
      <c r="K14" s="13"/>
      <c r="L14" s="13"/>
      <c r="M14" s="13"/>
      <c r="N14" s="13"/>
    </row>
    <row r="15" spans="1:14" x14ac:dyDescent="0.3">
      <c r="A15" s="10">
        <v>2</v>
      </c>
      <c r="B15" s="10">
        <v>69</v>
      </c>
      <c r="C15" s="21" t="s">
        <v>325</v>
      </c>
      <c r="D15" s="21" t="s">
        <v>818</v>
      </c>
      <c r="E15" s="10">
        <v>1588</v>
      </c>
      <c r="F15" s="28" t="s">
        <v>1801</v>
      </c>
      <c r="G15" s="20" t="s">
        <v>830</v>
      </c>
      <c r="H15" s="10"/>
      <c r="I15" s="22">
        <v>59.6</v>
      </c>
      <c r="J15" s="88">
        <v>6</v>
      </c>
      <c r="K15" s="78" t="s">
        <v>298</v>
      </c>
      <c r="L15" s="13"/>
      <c r="M15" s="13"/>
      <c r="N15" s="13"/>
    </row>
    <row r="16" spans="1:14" x14ac:dyDescent="0.3">
      <c r="A16" s="9">
        <v>3</v>
      </c>
      <c r="B16" s="9">
        <v>21</v>
      </c>
      <c r="C16" s="17" t="s">
        <v>819</v>
      </c>
      <c r="D16" s="16" t="s">
        <v>820</v>
      </c>
      <c r="E16" s="9">
        <v>2994</v>
      </c>
      <c r="F16" s="13"/>
      <c r="G16" s="23" t="s">
        <v>831</v>
      </c>
      <c r="H16" s="13"/>
      <c r="I16" s="11">
        <v>59.4</v>
      </c>
      <c r="J16" s="87">
        <v>9</v>
      </c>
      <c r="K16" s="13"/>
      <c r="L16" s="13"/>
      <c r="M16" s="13"/>
      <c r="N16" s="13"/>
    </row>
    <row r="17" spans="1:14" x14ac:dyDescent="0.3">
      <c r="A17" s="10">
        <v>4</v>
      </c>
      <c r="B17" s="10">
        <v>64</v>
      </c>
      <c r="C17" s="21" t="s">
        <v>324</v>
      </c>
      <c r="D17" s="21" t="s">
        <v>821</v>
      </c>
      <c r="E17" s="10">
        <v>1570</v>
      </c>
      <c r="F17" s="19" t="s">
        <v>822</v>
      </c>
      <c r="G17" s="20" t="s">
        <v>832</v>
      </c>
      <c r="H17" s="19"/>
      <c r="I17" s="22">
        <v>60.8</v>
      </c>
      <c r="J17" s="88">
        <v>7</v>
      </c>
      <c r="K17" s="78"/>
      <c r="L17" s="13"/>
      <c r="M17" s="13"/>
      <c r="N17" s="13"/>
    </row>
    <row r="18" spans="1:14" x14ac:dyDescent="0.3">
      <c r="A18" s="9"/>
      <c r="B18" s="9"/>
      <c r="C18" s="16"/>
      <c r="D18" s="13"/>
      <c r="E18" s="9"/>
      <c r="F18" s="24"/>
      <c r="G18" s="9"/>
      <c r="H18" s="13"/>
      <c r="I18" s="9"/>
      <c r="J18" s="87"/>
      <c r="K18" s="13"/>
      <c r="L18" s="13"/>
      <c r="M18" s="13"/>
      <c r="N18" s="13"/>
    </row>
    <row r="19" spans="1:14" x14ac:dyDescent="0.3">
      <c r="A19" s="9"/>
      <c r="B19" s="26" t="s">
        <v>27</v>
      </c>
      <c r="C19" s="16"/>
      <c r="D19" s="13"/>
      <c r="E19" s="9"/>
      <c r="F19" s="24"/>
      <c r="G19" s="9"/>
      <c r="H19" s="13"/>
      <c r="I19" s="9"/>
      <c r="J19" s="87"/>
      <c r="K19" s="13"/>
      <c r="L19" s="13"/>
      <c r="M19" s="13"/>
      <c r="N19" s="13"/>
    </row>
    <row r="20" spans="1:14" x14ac:dyDescent="0.3">
      <c r="A20" s="9"/>
      <c r="B20" s="9"/>
      <c r="C20" s="16"/>
      <c r="D20" s="13"/>
      <c r="E20" s="9"/>
      <c r="F20" s="24"/>
      <c r="G20" s="9"/>
      <c r="H20" s="13"/>
      <c r="I20" s="9"/>
      <c r="J20" s="87"/>
      <c r="K20" s="13"/>
      <c r="L20" s="13"/>
      <c r="M20" s="13"/>
      <c r="N20" s="13"/>
    </row>
    <row r="21" spans="1:14" x14ac:dyDescent="0.3">
      <c r="A21" s="9"/>
      <c r="B21" s="9">
        <v>26</v>
      </c>
      <c r="C21" s="16" t="s">
        <v>823</v>
      </c>
      <c r="D21" s="13" t="s">
        <v>820</v>
      </c>
      <c r="E21" s="9">
        <v>2996</v>
      </c>
      <c r="F21" s="24" t="s">
        <v>306</v>
      </c>
      <c r="G21" s="9" t="s">
        <v>290</v>
      </c>
      <c r="H21" s="13"/>
      <c r="I21" s="9">
        <v>58.6</v>
      </c>
      <c r="J21" s="87">
        <v>5</v>
      </c>
      <c r="K21" s="13"/>
      <c r="L21" s="13"/>
      <c r="M21" s="13"/>
      <c r="N21" s="13"/>
    </row>
    <row r="22" spans="1:14" x14ac:dyDescent="0.3">
      <c r="A22" s="9"/>
      <c r="B22" s="9">
        <v>30</v>
      </c>
      <c r="C22" s="16" t="s">
        <v>1802</v>
      </c>
      <c r="D22" s="13" t="s">
        <v>824</v>
      </c>
      <c r="E22" s="9">
        <v>2984</v>
      </c>
      <c r="F22" s="24" t="s">
        <v>825</v>
      </c>
      <c r="G22" s="9" t="s">
        <v>58</v>
      </c>
      <c r="H22" s="13"/>
      <c r="I22" s="9">
        <v>58.6</v>
      </c>
      <c r="J22" s="87">
        <v>2</v>
      </c>
      <c r="K22" s="13"/>
      <c r="L22" s="13"/>
      <c r="M22" s="13"/>
      <c r="N22" s="13"/>
    </row>
    <row r="23" spans="1:14" x14ac:dyDescent="0.3">
      <c r="A23" s="9"/>
      <c r="B23" s="10">
        <v>68</v>
      </c>
      <c r="C23" s="21" t="s">
        <v>322</v>
      </c>
      <c r="D23" s="19" t="s">
        <v>821</v>
      </c>
      <c r="E23" s="10">
        <v>1570</v>
      </c>
      <c r="F23" s="28" t="s">
        <v>822</v>
      </c>
      <c r="G23" s="10" t="s">
        <v>64</v>
      </c>
      <c r="H23" s="19"/>
      <c r="I23" s="10">
        <v>60.4</v>
      </c>
      <c r="J23" s="88">
        <v>8</v>
      </c>
      <c r="K23" s="13"/>
      <c r="L23" s="13"/>
      <c r="M23" s="13"/>
      <c r="N23" s="13"/>
    </row>
    <row r="24" spans="1:14" x14ac:dyDescent="0.3">
      <c r="A24" s="9"/>
      <c r="B24" s="9">
        <v>25</v>
      </c>
      <c r="C24" s="16" t="s">
        <v>826</v>
      </c>
      <c r="D24" s="13" t="s">
        <v>820</v>
      </c>
      <c r="E24" s="9">
        <v>1996</v>
      </c>
      <c r="F24" s="24" t="s">
        <v>306</v>
      </c>
      <c r="G24" s="9" t="s">
        <v>59</v>
      </c>
      <c r="H24" s="13"/>
      <c r="I24" s="9">
        <v>59.8</v>
      </c>
      <c r="J24" s="87">
        <v>3</v>
      </c>
      <c r="K24" s="78" t="s">
        <v>299</v>
      </c>
      <c r="L24" s="13"/>
      <c r="M24" s="13"/>
      <c r="N24" s="13"/>
    </row>
    <row r="25" spans="1:14" x14ac:dyDescent="0.3">
      <c r="A25" s="9"/>
      <c r="B25" s="9">
        <v>32</v>
      </c>
      <c r="C25" s="16" t="s">
        <v>262</v>
      </c>
      <c r="D25" s="16" t="s">
        <v>824</v>
      </c>
      <c r="E25" s="9">
        <v>2984</v>
      </c>
      <c r="F25" s="24" t="s">
        <v>827</v>
      </c>
      <c r="G25" s="9" t="s">
        <v>32</v>
      </c>
      <c r="H25" s="13"/>
      <c r="I25" s="120" t="s">
        <v>145</v>
      </c>
      <c r="J25" s="87">
        <v>1</v>
      </c>
      <c r="K25" s="78"/>
      <c r="L25" s="13"/>
      <c r="M25" s="13"/>
      <c r="N25" s="13"/>
    </row>
    <row r="26" spans="1:14" x14ac:dyDescent="0.3">
      <c r="A26" s="9"/>
      <c r="B26" s="9"/>
      <c r="C26" s="16"/>
      <c r="D26" s="16"/>
      <c r="E26" s="9"/>
      <c r="F26" s="13"/>
      <c r="G26" s="9"/>
      <c r="H26" s="13"/>
      <c r="I26" s="9"/>
      <c r="J26" s="9"/>
      <c r="K26" s="13"/>
      <c r="L26" s="13"/>
      <c r="M26" s="13"/>
      <c r="N26" s="13"/>
    </row>
    <row r="27" spans="1:14" x14ac:dyDescent="0.3">
      <c r="A27" s="9"/>
      <c r="B27" s="26" t="s">
        <v>119</v>
      </c>
      <c r="C27" s="16" t="s">
        <v>823</v>
      </c>
      <c r="D27" s="13" t="s">
        <v>820</v>
      </c>
      <c r="E27" s="9">
        <v>2996</v>
      </c>
      <c r="F27" s="24" t="s">
        <v>306</v>
      </c>
      <c r="G27" s="487" t="s">
        <v>833</v>
      </c>
      <c r="H27" s="487" t="s">
        <v>834</v>
      </c>
      <c r="I27" s="16"/>
      <c r="J27" s="9"/>
      <c r="K27" s="13"/>
      <c r="L27" s="13"/>
      <c r="M27" s="13"/>
      <c r="N27" s="13"/>
    </row>
    <row r="28" spans="1:14" x14ac:dyDescent="0.3">
      <c r="A28" s="9"/>
      <c r="B28" s="26"/>
      <c r="C28" s="16" t="s">
        <v>1802</v>
      </c>
      <c r="D28" s="13" t="s">
        <v>824</v>
      </c>
      <c r="E28" s="9">
        <v>2984</v>
      </c>
      <c r="F28" s="24" t="s">
        <v>825</v>
      </c>
      <c r="G28" s="487"/>
      <c r="H28" s="487"/>
      <c r="I28" s="16"/>
      <c r="J28" s="9"/>
      <c r="K28" s="13"/>
      <c r="L28" s="13"/>
      <c r="M28" s="13"/>
      <c r="N28" s="13"/>
    </row>
    <row r="29" spans="1:14" x14ac:dyDescent="0.3">
      <c r="A29" s="9"/>
      <c r="B29" s="26"/>
      <c r="C29" s="19" t="s">
        <v>817</v>
      </c>
      <c r="D29" s="21" t="s">
        <v>818</v>
      </c>
      <c r="E29" s="10">
        <v>1588</v>
      </c>
      <c r="F29" s="28" t="s">
        <v>1801</v>
      </c>
      <c r="G29" s="10" t="s">
        <v>420</v>
      </c>
      <c r="H29" s="10" t="s">
        <v>421</v>
      </c>
      <c r="I29" s="16"/>
      <c r="J29" s="9"/>
      <c r="K29" s="13"/>
      <c r="L29" s="78"/>
      <c r="M29" s="13"/>
      <c r="N29" s="13"/>
    </row>
    <row r="30" spans="1:14" x14ac:dyDescent="0.3">
      <c r="A30" s="9"/>
      <c r="B30" s="26"/>
      <c r="C30" s="16"/>
      <c r="D30" s="16"/>
      <c r="E30" s="9"/>
      <c r="F30" s="13"/>
      <c r="G30" s="9"/>
      <c r="H30" s="9"/>
      <c r="I30" s="16"/>
      <c r="J30" s="9"/>
      <c r="K30" s="13"/>
      <c r="L30" s="13"/>
      <c r="M30" s="13"/>
      <c r="N30" s="13"/>
    </row>
    <row r="31" spans="1:14" x14ac:dyDescent="0.3">
      <c r="A31" s="13"/>
      <c r="B31" s="26" t="s">
        <v>26</v>
      </c>
      <c r="C31" s="13"/>
      <c r="D31" s="13"/>
      <c r="E31" s="9"/>
      <c r="F31" s="13"/>
      <c r="G31" s="13"/>
      <c r="H31" s="13"/>
      <c r="I31" s="9"/>
      <c r="J31" s="9"/>
      <c r="K31" s="13"/>
      <c r="L31" s="13"/>
      <c r="M31" s="13"/>
      <c r="N31" s="13"/>
    </row>
    <row r="32" spans="1:14" x14ac:dyDescent="0.3">
      <c r="A32" s="13"/>
      <c r="B32" s="9"/>
      <c r="C32" s="13"/>
      <c r="D32" s="13"/>
      <c r="E32" s="9"/>
      <c r="F32" s="13"/>
      <c r="G32" s="13"/>
      <c r="H32" s="13"/>
      <c r="I32" s="9"/>
      <c r="J32" s="9"/>
      <c r="K32" s="13"/>
      <c r="L32" s="13"/>
      <c r="M32" s="13"/>
      <c r="N32" s="13"/>
    </row>
    <row r="33" spans="1:14" x14ac:dyDescent="0.3">
      <c r="A33" s="13"/>
      <c r="B33" s="10">
        <v>60</v>
      </c>
      <c r="C33" s="21" t="s">
        <v>256</v>
      </c>
      <c r="D33" s="19" t="s">
        <v>258</v>
      </c>
      <c r="E33" s="10">
        <v>1598</v>
      </c>
      <c r="F33" s="19" t="s">
        <v>835</v>
      </c>
      <c r="G33" s="13"/>
      <c r="H33" s="13"/>
      <c r="I33" s="9"/>
      <c r="J33" s="9"/>
      <c r="K33" s="13"/>
      <c r="L33" s="13"/>
      <c r="M33" s="13"/>
      <c r="N33" s="13"/>
    </row>
    <row r="34" spans="1:14" x14ac:dyDescent="0.3">
      <c r="A34" s="13"/>
      <c r="B34" s="10">
        <v>61</v>
      </c>
      <c r="C34" s="19" t="s">
        <v>74</v>
      </c>
      <c r="D34" s="19" t="s">
        <v>258</v>
      </c>
      <c r="E34" s="10">
        <v>1598</v>
      </c>
      <c r="F34" s="19" t="s">
        <v>835</v>
      </c>
      <c r="G34" s="13"/>
      <c r="H34" s="13"/>
      <c r="I34" s="9"/>
      <c r="J34" s="9"/>
      <c r="K34" s="13"/>
      <c r="L34" s="13"/>
      <c r="M34" s="13"/>
      <c r="N34" s="13"/>
    </row>
    <row r="35" spans="1:14" x14ac:dyDescent="0.3">
      <c r="A35" s="13"/>
      <c r="B35" s="10">
        <v>71</v>
      </c>
      <c r="C35" s="19" t="s">
        <v>836</v>
      </c>
      <c r="D35" s="19" t="s">
        <v>258</v>
      </c>
      <c r="E35" s="10">
        <v>1598</v>
      </c>
      <c r="F35" s="19" t="s">
        <v>835</v>
      </c>
      <c r="G35" s="13"/>
      <c r="H35" s="13"/>
      <c r="I35" s="9"/>
      <c r="J35" s="9"/>
      <c r="K35" s="13"/>
      <c r="L35" s="13"/>
      <c r="M35" s="13"/>
      <c r="N35" s="13"/>
    </row>
    <row r="36" spans="1:14" x14ac:dyDescent="0.3">
      <c r="A36" s="13"/>
      <c r="B36" s="10">
        <v>60</v>
      </c>
      <c r="C36" s="19" t="s">
        <v>80</v>
      </c>
      <c r="D36" s="19" t="s">
        <v>662</v>
      </c>
      <c r="E36" s="10"/>
      <c r="F36" s="19" t="s">
        <v>1809</v>
      </c>
      <c r="G36" s="13"/>
      <c r="H36" s="13"/>
      <c r="I36" s="9"/>
      <c r="J36" s="9"/>
      <c r="K36" s="13" t="s">
        <v>40</v>
      </c>
      <c r="L36" s="13"/>
      <c r="M36" s="13"/>
      <c r="N36" s="13"/>
    </row>
    <row r="37" spans="1:14" x14ac:dyDescent="0.3">
      <c r="A37" s="26"/>
      <c r="B37" s="10">
        <v>61</v>
      </c>
      <c r="C37" s="19" t="s">
        <v>41</v>
      </c>
      <c r="D37" s="19" t="s">
        <v>258</v>
      </c>
      <c r="E37" s="10"/>
      <c r="F37" s="28" t="s">
        <v>1819</v>
      </c>
      <c r="G37" s="13"/>
      <c r="H37" s="13"/>
      <c r="I37" s="9"/>
      <c r="J37" s="9"/>
      <c r="K37" s="13" t="s">
        <v>40</v>
      </c>
      <c r="L37" s="13"/>
      <c r="M37" s="13"/>
      <c r="N37" s="13"/>
    </row>
    <row r="38" spans="1:14" x14ac:dyDescent="0.3">
      <c r="A38" s="26"/>
      <c r="B38" s="10"/>
      <c r="C38" s="19"/>
      <c r="D38" s="19"/>
      <c r="E38" s="10"/>
      <c r="F38" s="28"/>
      <c r="G38" s="13"/>
      <c r="H38" s="13"/>
      <c r="I38" s="9"/>
      <c r="J38" s="9"/>
      <c r="K38" s="13"/>
      <c r="L38" s="13"/>
      <c r="M38" s="13"/>
      <c r="N38" s="13"/>
    </row>
    <row r="39" spans="1:14" x14ac:dyDescent="0.3">
      <c r="A39" s="26" t="s">
        <v>34</v>
      </c>
      <c r="B39" s="16"/>
      <c r="C39" s="16"/>
      <c r="D39" s="13"/>
      <c r="E39" s="9"/>
      <c r="F39" s="13"/>
      <c r="G39" s="13"/>
      <c r="H39" s="13"/>
      <c r="I39" s="9"/>
      <c r="J39" s="9"/>
      <c r="K39" s="13"/>
      <c r="L39" s="13"/>
      <c r="M39" s="13"/>
      <c r="N39" s="13"/>
    </row>
    <row r="40" spans="1:14" x14ac:dyDescent="0.3">
      <c r="A40" s="9">
        <v>1</v>
      </c>
      <c r="B40" s="10">
        <v>69</v>
      </c>
      <c r="C40" s="21" t="s">
        <v>325</v>
      </c>
      <c r="D40" s="13" t="s">
        <v>837</v>
      </c>
      <c r="E40" s="9"/>
      <c r="F40" s="13"/>
      <c r="G40" s="13"/>
      <c r="H40" s="13"/>
      <c r="I40" s="9"/>
      <c r="J40" s="9"/>
      <c r="K40" s="13"/>
      <c r="L40" s="13"/>
      <c r="M40" s="13"/>
      <c r="N40" s="13"/>
    </row>
    <row r="41" spans="1:14" x14ac:dyDescent="0.3">
      <c r="A41" s="9">
        <v>2</v>
      </c>
      <c r="B41" s="9">
        <v>25</v>
      </c>
      <c r="C41" s="16" t="s">
        <v>826</v>
      </c>
      <c r="D41" s="13" t="s">
        <v>838</v>
      </c>
      <c r="E41" s="9"/>
      <c r="F41" s="13"/>
      <c r="G41" s="13"/>
      <c r="H41" s="13"/>
      <c r="I41" s="9"/>
      <c r="J41" s="9"/>
      <c r="K41" s="13"/>
      <c r="L41" s="13"/>
      <c r="M41" s="13"/>
      <c r="N41" s="13"/>
    </row>
    <row r="42" spans="1:14" x14ac:dyDescent="0.3">
      <c r="A42" s="13"/>
      <c r="B42" s="9"/>
      <c r="C42" s="16"/>
      <c r="D42" s="13"/>
      <c r="E42" s="9"/>
      <c r="F42" s="13"/>
      <c r="G42" s="13"/>
      <c r="H42" s="13"/>
      <c r="I42" s="9"/>
      <c r="J42" s="9"/>
      <c r="K42" s="13"/>
      <c r="L42" s="13"/>
      <c r="M42" s="13"/>
      <c r="N42" s="13"/>
    </row>
    <row r="43" spans="1:14" x14ac:dyDescent="0.3">
      <c r="A43" s="13"/>
      <c r="B43" s="9"/>
      <c r="C43" s="16"/>
      <c r="D43" s="13"/>
      <c r="E43" s="9"/>
      <c r="F43" s="13"/>
      <c r="G43" s="13"/>
      <c r="H43" s="13"/>
      <c r="I43" s="9"/>
      <c r="J43" s="9"/>
      <c r="K43" s="13"/>
      <c r="L43" s="13"/>
      <c r="M43" s="13"/>
      <c r="N43" s="13"/>
    </row>
    <row r="44" spans="1:14" x14ac:dyDescent="0.3">
      <c r="A44" s="13"/>
      <c r="B44" s="9"/>
      <c r="C44" s="13"/>
      <c r="D44" s="13"/>
      <c r="E44" s="13"/>
      <c r="F44" s="13"/>
      <c r="G44" s="13"/>
      <c r="H44" s="13"/>
      <c r="I44" s="9"/>
      <c r="J44" s="9"/>
      <c r="K44" s="13"/>
      <c r="L44" s="13"/>
      <c r="M44" s="13"/>
    </row>
  </sheetData>
  <mergeCells count="3">
    <mergeCell ref="D7:F8"/>
    <mergeCell ref="G27:G28"/>
    <mergeCell ref="H27:H28"/>
  </mergeCells>
  <pageMargins left="0.7" right="0.7" top="0.75" bottom="0.75" header="0.3" footer="0.3"/>
  <pageSetup paperSize="9" scale="81" orientation="landscape" horizontalDpi="4294967293" verticalDpi="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N40"/>
  <sheetViews>
    <sheetView showGridLines="0" zoomScale="80" zoomScaleNormal="80" workbookViewId="0"/>
  </sheetViews>
  <sheetFormatPr defaultRowHeight="14.4" x14ac:dyDescent="0.3"/>
  <cols>
    <col min="2" max="2" width="8.88671875" style="112"/>
    <col min="3" max="3" width="27.109375" customWidth="1"/>
    <col min="4" max="4" width="22.33203125" customWidth="1"/>
    <col min="5" max="5" width="7.33203125" customWidth="1"/>
    <col min="6" max="6" width="43.44140625" customWidth="1"/>
    <col min="7" max="7" width="12" customWidth="1"/>
    <col min="8" max="8" width="10.6640625" customWidth="1"/>
    <col min="9" max="10" width="8.88671875" style="112"/>
  </cols>
  <sheetData>
    <row r="1" spans="1:14" x14ac:dyDescent="0.3">
      <c r="A1" t="s">
        <v>11</v>
      </c>
      <c r="C1" s="3" t="s">
        <v>839</v>
      </c>
    </row>
    <row r="2" spans="1:14" x14ac:dyDescent="0.3">
      <c r="A2" s="121" t="s">
        <v>12</v>
      </c>
      <c r="B2" s="121"/>
      <c r="C2" s="3" t="s">
        <v>1798</v>
      </c>
      <c r="D2" s="121"/>
      <c r="E2" s="121"/>
      <c r="F2" s="121"/>
    </row>
    <row r="3" spans="1:14" x14ac:dyDescent="0.3">
      <c r="A3" t="s">
        <v>7</v>
      </c>
      <c r="C3" s="121" t="s">
        <v>304</v>
      </c>
      <c r="D3" t="s">
        <v>9</v>
      </c>
      <c r="E3" s="121" t="s">
        <v>18</v>
      </c>
      <c r="F3" s="121"/>
    </row>
    <row r="4" spans="1:14" x14ac:dyDescent="0.3">
      <c r="A4" t="s">
        <v>8</v>
      </c>
      <c r="B4" s="121"/>
      <c r="C4" s="121" t="s">
        <v>683</v>
      </c>
      <c r="D4" t="s">
        <v>10</v>
      </c>
      <c r="E4" s="121">
        <v>25</v>
      </c>
    </row>
    <row r="5" spans="1:14" x14ac:dyDescent="0.3">
      <c r="A5" t="s">
        <v>13</v>
      </c>
      <c r="C5" t="s">
        <v>14</v>
      </c>
    </row>
    <row r="7" spans="1:14" x14ac:dyDescent="0.3">
      <c r="A7" t="s">
        <v>291</v>
      </c>
      <c r="C7" s="13" t="s">
        <v>840</v>
      </c>
      <c r="D7" s="508" t="s">
        <v>318</v>
      </c>
      <c r="E7" s="508"/>
      <c r="F7" s="508"/>
    </row>
    <row r="8" spans="1:14" x14ac:dyDescent="0.3">
      <c r="C8" s="19" t="s">
        <v>315</v>
      </c>
      <c r="D8" s="508"/>
      <c r="E8" s="508"/>
      <c r="F8" s="508"/>
    </row>
    <row r="10" spans="1:14" x14ac:dyDescent="0.3">
      <c r="B10" s="2" t="s">
        <v>19</v>
      </c>
      <c r="E10" s="112"/>
    </row>
    <row r="12" spans="1:14" x14ac:dyDescent="0.3">
      <c r="A12" s="13" t="s">
        <v>5</v>
      </c>
      <c r="B12" s="9" t="s">
        <v>0</v>
      </c>
      <c r="C12" s="13" t="s">
        <v>281</v>
      </c>
      <c r="D12" s="13" t="s">
        <v>1</v>
      </c>
      <c r="E12" s="9" t="s">
        <v>15</v>
      </c>
      <c r="F12" s="13" t="s">
        <v>2</v>
      </c>
      <c r="G12" s="9" t="s">
        <v>3</v>
      </c>
      <c r="H12" s="9" t="s">
        <v>4</v>
      </c>
      <c r="I12" s="9" t="s">
        <v>282</v>
      </c>
      <c r="J12" s="9" t="s">
        <v>287</v>
      </c>
      <c r="K12" s="13"/>
      <c r="L12" s="13"/>
      <c r="M12" s="13"/>
      <c r="N12" s="13"/>
    </row>
    <row r="13" spans="1:14" ht="15" thickBot="1" x14ac:dyDescent="0.35">
      <c r="A13" s="73"/>
      <c r="B13" s="74"/>
      <c r="C13" s="73"/>
      <c r="D13" s="73"/>
      <c r="E13" s="74" t="s">
        <v>16</v>
      </c>
      <c r="F13" s="73"/>
      <c r="G13" s="74" t="s">
        <v>284</v>
      </c>
      <c r="H13" s="74"/>
      <c r="I13" s="74" t="s">
        <v>283</v>
      </c>
      <c r="J13" s="74" t="s">
        <v>5</v>
      </c>
      <c r="K13" s="13"/>
      <c r="L13" s="13"/>
      <c r="M13" s="13"/>
      <c r="N13" s="13"/>
    </row>
    <row r="14" spans="1:14" x14ac:dyDescent="0.3">
      <c r="A14" s="9">
        <v>1</v>
      </c>
      <c r="B14" s="9">
        <v>5</v>
      </c>
      <c r="C14" s="13" t="s">
        <v>310</v>
      </c>
      <c r="D14" s="16" t="s">
        <v>82</v>
      </c>
      <c r="E14" s="9">
        <v>5800</v>
      </c>
      <c r="F14" s="24" t="s">
        <v>311</v>
      </c>
      <c r="G14" s="23" t="s">
        <v>847</v>
      </c>
      <c r="H14" s="9" t="s">
        <v>96</v>
      </c>
      <c r="I14" s="11">
        <v>57</v>
      </c>
      <c r="J14" s="87"/>
      <c r="K14" s="13"/>
      <c r="L14" s="13"/>
      <c r="M14" s="13"/>
      <c r="N14" s="13"/>
    </row>
    <row r="15" spans="1:14" x14ac:dyDescent="0.3">
      <c r="A15" s="10">
        <v>2</v>
      </c>
      <c r="B15" s="10">
        <v>40</v>
      </c>
      <c r="C15" s="21" t="s">
        <v>320</v>
      </c>
      <c r="D15" s="21" t="s">
        <v>319</v>
      </c>
      <c r="E15" s="10">
        <v>1998</v>
      </c>
      <c r="F15" s="28" t="s">
        <v>842</v>
      </c>
      <c r="G15" s="20" t="s">
        <v>848</v>
      </c>
      <c r="H15" s="10"/>
      <c r="I15" s="22">
        <v>57.4</v>
      </c>
      <c r="J15" s="88"/>
      <c r="K15" s="78"/>
      <c r="L15" s="13"/>
      <c r="M15" s="13"/>
      <c r="N15" s="13"/>
    </row>
    <row r="16" spans="1:14" x14ac:dyDescent="0.3">
      <c r="A16" s="10">
        <v>3</v>
      </c>
      <c r="B16" s="10">
        <v>41</v>
      </c>
      <c r="C16" s="58" t="s">
        <v>263</v>
      </c>
      <c r="D16" s="21" t="s">
        <v>319</v>
      </c>
      <c r="E16" s="10">
        <v>1998</v>
      </c>
      <c r="F16" s="19" t="s">
        <v>842</v>
      </c>
      <c r="G16" s="20" t="s">
        <v>849</v>
      </c>
      <c r="H16" s="19"/>
      <c r="I16" s="22">
        <v>58</v>
      </c>
      <c r="J16" s="88"/>
      <c r="K16" s="13"/>
      <c r="L16" s="13"/>
      <c r="M16" s="13"/>
      <c r="N16" s="13"/>
    </row>
    <row r="17" spans="1:14" x14ac:dyDescent="0.3">
      <c r="A17" s="10">
        <v>4</v>
      </c>
      <c r="B17" s="10">
        <v>44</v>
      </c>
      <c r="C17" s="21" t="s">
        <v>843</v>
      </c>
      <c r="D17" s="21" t="s">
        <v>319</v>
      </c>
      <c r="E17" s="10">
        <v>1998</v>
      </c>
      <c r="F17" s="19" t="s">
        <v>308</v>
      </c>
      <c r="G17" s="20" t="s">
        <v>317</v>
      </c>
      <c r="H17" s="19"/>
      <c r="I17" s="22">
        <v>58</v>
      </c>
      <c r="J17" s="88"/>
      <c r="K17" s="78" t="s">
        <v>298</v>
      </c>
      <c r="L17" s="13"/>
      <c r="M17" s="13"/>
      <c r="N17" s="13"/>
    </row>
    <row r="18" spans="1:14" x14ac:dyDescent="0.3">
      <c r="A18" s="10">
        <v>5</v>
      </c>
      <c r="B18" s="10">
        <v>48</v>
      </c>
      <c r="C18" s="21" t="s">
        <v>312</v>
      </c>
      <c r="D18" s="21" t="s">
        <v>844</v>
      </c>
      <c r="E18" s="10">
        <v>2000</v>
      </c>
      <c r="F18" s="19" t="s">
        <v>313</v>
      </c>
      <c r="G18" s="20" t="s">
        <v>850</v>
      </c>
      <c r="H18" s="19"/>
      <c r="I18" s="22">
        <v>58.4</v>
      </c>
      <c r="J18" s="88"/>
      <c r="K18" s="78" t="s">
        <v>299</v>
      </c>
      <c r="L18" s="13"/>
      <c r="M18" s="13"/>
      <c r="N18" s="13"/>
    </row>
    <row r="19" spans="1:14" x14ac:dyDescent="0.3">
      <c r="A19" s="10">
        <v>6</v>
      </c>
      <c r="B19" s="10">
        <v>56</v>
      </c>
      <c r="C19" s="21" t="s">
        <v>262</v>
      </c>
      <c r="D19" s="21" t="s">
        <v>319</v>
      </c>
      <c r="E19" s="10">
        <v>1998</v>
      </c>
      <c r="F19" s="19" t="s">
        <v>308</v>
      </c>
      <c r="G19" s="20" t="s">
        <v>851</v>
      </c>
      <c r="H19" s="19"/>
      <c r="I19" s="22">
        <v>58.2</v>
      </c>
      <c r="J19" s="88"/>
      <c r="K19" s="78" t="s">
        <v>297</v>
      </c>
      <c r="L19" s="13"/>
      <c r="M19" s="13"/>
      <c r="N19" s="13"/>
    </row>
    <row r="20" spans="1:14" x14ac:dyDescent="0.3">
      <c r="A20" s="9"/>
      <c r="B20" s="9"/>
      <c r="C20" s="16"/>
      <c r="D20" s="13"/>
      <c r="E20" s="9"/>
      <c r="F20" s="24"/>
      <c r="G20" s="9"/>
      <c r="H20" s="13"/>
      <c r="I20" s="9"/>
      <c r="J20" s="87"/>
      <c r="K20" s="13"/>
      <c r="L20" s="13"/>
      <c r="M20" s="13"/>
      <c r="N20" s="13"/>
    </row>
    <row r="21" spans="1:14" x14ac:dyDescent="0.3">
      <c r="A21" s="9"/>
      <c r="B21" s="26" t="s">
        <v>27</v>
      </c>
      <c r="C21" s="16"/>
      <c r="D21" s="13"/>
      <c r="E21" s="9"/>
      <c r="F21" s="24"/>
      <c r="G21" s="9"/>
      <c r="H21" s="13"/>
      <c r="I21" s="9"/>
      <c r="J21" s="87"/>
      <c r="K21" s="13"/>
      <c r="L21" s="13"/>
      <c r="M21" s="13"/>
      <c r="N21" s="13"/>
    </row>
    <row r="22" spans="1:14" x14ac:dyDescent="0.3">
      <c r="A22" s="9"/>
      <c r="B22" s="9"/>
      <c r="C22" s="16"/>
      <c r="D22" s="13"/>
      <c r="E22" s="9"/>
      <c r="F22" s="24"/>
      <c r="G22" s="9"/>
      <c r="H22" s="13"/>
      <c r="I22" s="9"/>
      <c r="J22" s="87"/>
      <c r="K22" s="13"/>
      <c r="L22" s="13"/>
      <c r="M22" s="13"/>
      <c r="N22" s="13"/>
    </row>
    <row r="23" spans="1:14" x14ac:dyDescent="0.3">
      <c r="A23" s="9"/>
      <c r="B23" s="9">
        <v>1</v>
      </c>
      <c r="C23" s="16" t="s">
        <v>841</v>
      </c>
      <c r="D23" s="13" t="s">
        <v>82</v>
      </c>
      <c r="E23" s="9">
        <v>7443</v>
      </c>
      <c r="F23" s="24" t="s">
        <v>845</v>
      </c>
      <c r="G23" s="9" t="s">
        <v>29</v>
      </c>
      <c r="H23" s="13"/>
      <c r="I23" s="9">
        <v>57.6</v>
      </c>
      <c r="J23" s="87"/>
      <c r="K23" s="13"/>
      <c r="L23" s="13"/>
      <c r="M23" s="13"/>
      <c r="N23" s="13"/>
    </row>
    <row r="24" spans="1:14" x14ac:dyDescent="0.3">
      <c r="A24" s="9"/>
      <c r="B24" s="9">
        <v>7</v>
      </c>
      <c r="C24" s="16" t="s">
        <v>240</v>
      </c>
      <c r="D24" s="13" t="s">
        <v>82</v>
      </c>
      <c r="E24" s="9">
        <v>5735</v>
      </c>
      <c r="F24" s="24" t="s">
        <v>846</v>
      </c>
      <c r="G24" s="9" t="s">
        <v>30</v>
      </c>
      <c r="H24" s="13"/>
      <c r="I24" s="9">
        <v>61.6</v>
      </c>
      <c r="J24" s="87"/>
      <c r="K24" s="13"/>
      <c r="L24" s="13"/>
      <c r="M24" s="13"/>
      <c r="N24" s="13"/>
    </row>
    <row r="25" spans="1:14" x14ac:dyDescent="0.3">
      <c r="A25" s="9"/>
      <c r="B25" s="9"/>
      <c r="C25" s="16"/>
      <c r="D25" s="13"/>
      <c r="E25" s="9"/>
      <c r="F25" s="24"/>
      <c r="G25" s="9"/>
      <c r="H25" s="13"/>
      <c r="I25" s="9"/>
      <c r="J25" s="87"/>
      <c r="K25" s="13"/>
      <c r="L25" s="13"/>
      <c r="M25" s="13"/>
      <c r="N25" s="13"/>
    </row>
    <row r="26" spans="1:14" x14ac:dyDescent="0.3">
      <c r="A26" s="9"/>
      <c r="B26" s="26" t="s">
        <v>119</v>
      </c>
      <c r="C26" s="13" t="s">
        <v>310</v>
      </c>
      <c r="D26" s="16" t="s">
        <v>82</v>
      </c>
      <c r="E26" s="9">
        <v>5800</v>
      </c>
      <c r="F26" s="24" t="s">
        <v>311</v>
      </c>
      <c r="G26" s="248" t="s">
        <v>852</v>
      </c>
      <c r="H26" s="77" t="s">
        <v>854</v>
      </c>
      <c r="I26" s="16"/>
      <c r="J26" s="9"/>
      <c r="K26" s="13"/>
      <c r="L26" s="13"/>
      <c r="M26" s="13"/>
      <c r="N26" s="13"/>
    </row>
    <row r="27" spans="1:14" x14ac:dyDescent="0.3">
      <c r="A27" s="9"/>
      <c r="B27" s="26"/>
      <c r="C27" s="21" t="s">
        <v>320</v>
      </c>
      <c r="D27" s="21" t="s">
        <v>319</v>
      </c>
      <c r="E27" s="10">
        <v>1998</v>
      </c>
      <c r="F27" s="28" t="s">
        <v>842</v>
      </c>
      <c r="G27" s="249" t="s">
        <v>853</v>
      </c>
      <c r="H27" s="61" t="s">
        <v>855</v>
      </c>
      <c r="I27" s="16"/>
      <c r="J27" s="9"/>
      <c r="K27" s="13"/>
      <c r="L27" s="13"/>
      <c r="M27" s="13"/>
      <c r="N27" s="13"/>
    </row>
    <row r="28" spans="1:14" x14ac:dyDescent="0.3">
      <c r="A28" s="9"/>
      <c r="B28" s="26"/>
      <c r="C28" s="16"/>
      <c r="D28" s="16"/>
      <c r="E28" s="9"/>
      <c r="F28" s="13"/>
      <c r="G28" s="9"/>
      <c r="H28" s="9"/>
      <c r="I28" s="16"/>
      <c r="J28" s="9"/>
      <c r="K28" s="13"/>
      <c r="L28" s="13"/>
      <c r="M28" s="13"/>
      <c r="N28" s="13"/>
    </row>
    <row r="29" spans="1:14" x14ac:dyDescent="0.3">
      <c r="A29" s="13"/>
      <c r="B29" s="26" t="s">
        <v>26</v>
      </c>
      <c r="C29" s="13"/>
      <c r="D29" s="13"/>
      <c r="E29" s="9"/>
      <c r="F29" s="13"/>
      <c r="G29" s="13"/>
      <c r="H29" s="13"/>
      <c r="I29" s="9"/>
      <c r="J29" s="9"/>
      <c r="K29" s="13"/>
      <c r="L29" s="13"/>
      <c r="M29" s="13"/>
      <c r="N29" s="13"/>
    </row>
    <row r="30" spans="1:14" x14ac:dyDescent="0.3">
      <c r="A30" s="13"/>
      <c r="B30" s="9"/>
      <c r="C30" s="13"/>
      <c r="D30" s="13"/>
      <c r="E30" s="9"/>
      <c r="F30" s="13"/>
      <c r="G30" s="13"/>
      <c r="H30" s="13"/>
      <c r="I30" s="9"/>
      <c r="J30" s="9"/>
      <c r="K30" s="13"/>
      <c r="L30" s="13"/>
      <c r="M30" s="13"/>
      <c r="N30" s="13"/>
    </row>
    <row r="31" spans="1:14" x14ac:dyDescent="0.3">
      <c r="A31" s="13"/>
      <c r="B31" s="9">
        <v>12</v>
      </c>
      <c r="C31" s="16" t="s">
        <v>260</v>
      </c>
      <c r="D31" s="13" t="s">
        <v>82</v>
      </c>
      <c r="E31" s="9">
        <v>7400</v>
      </c>
      <c r="F31" s="13" t="s">
        <v>309</v>
      </c>
      <c r="G31" s="13"/>
      <c r="H31" s="13"/>
      <c r="I31" s="9"/>
      <c r="J31" s="9"/>
      <c r="K31" s="13"/>
      <c r="L31" s="13"/>
      <c r="M31" s="13"/>
      <c r="N31" s="13"/>
    </row>
    <row r="32" spans="1:14" x14ac:dyDescent="0.3">
      <c r="A32" s="13"/>
      <c r="B32" s="10">
        <v>43</v>
      </c>
      <c r="C32" s="19" t="s">
        <v>1803</v>
      </c>
      <c r="D32" s="19" t="s">
        <v>319</v>
      </c>
      <c r="E32" s="10">
        <v>1998</v>
      </c>
      <c r="F32" s="19" t="s">
        <v>856</v>
      </c>
      <c r="G32" s="13"/>
      <c r="H32" s="13"/>
      <c r="I32" s="9"/>
      <c r="J32" s="9"/>
      <c r="K32" s="13"/>
      <c r="L32" s="13"/>
      <c r="M32" s="13"/>
      <c r="N32" s="13"/>
    </row>
    <row r="33" spans="1:14" x14ac:dyDescent="0.3">
      <c r="A33" s="13"/>
      <c r="B33" s="10">
        <v>45</v>
      </c>
      <c r="C33" s="19" t="s">
        <v>325</v>
      </c>
      <c r="D33" s="19" t="s">
        <v>314</v>
      </c>
      <c r="E33" s="10">
        <v>2300</v>
      </c>
      <c r="F33" s="19" t="s">
        <v>321</v>
      </c>
      <c r="G33" s="13"/>
      <c r="H33" s="13"/>
      <c r="I33" s="9"/>
      <c r="J33" s="9"/>
      <c r="K33" s="13"/>
      <c r="L33" s="13"/>
      <c r="M33" s="13"/>
      <c r="N33" s="13"/>
    </row>
    <row r="34" spans="1:14" x14ac:dyDescent="0.3">
      <c r="A34" s="26"/>
      <c r="B34" s="9"/>
      <c r="C34" s="13"/>
      <c r="D34" s="13"/>
      <c r="E34" s="9"/>
      <c r="F34" s="24"/>
      <c r="G34" s="13"/>
      <c r="H34" s="13"/>
      <c r="I34" s="9"/>
      <c r="J34" s="9"/>
      <c r="K34" s="13"/>
      <c r="L34" s="13"/>
      <c r="M34" s="13"/>
      <c r="N34" s="13"/>
    </row>
    <row r="35" spans="1:14" x14ac:dyDescent="0.3">
      <c r="A35" s="26" t="s">
        <v>34</v>
      </c>
      <c r="B35" s="16"/>
      <c r="C35" s="16"/>
      <c r="D35" s="13"/>
      <c r="E35" s="9"/>
      <c r="F35" s="13"/>
      <c r="G35" s="13"/>
      <c r="H35" s="13"/>
      <c r="I35" s="9"/>
      <c r="J35" s="9"/>
      <c r="K35" s="13"/>
      <c r="L35" s="13"/>
      <c r="M35" s="13"/>
      <c r="N35" s="13"/>
    </row>
    <row r="36" spans="1:14" x14ac:dyDescent="0.3">
      <c r="A36" s="9"/>
      <c r="B36" s="9"/>
      <c r="C36" s="16"/>
      <c r="D36" s="13"/>
      <c r="E36" s="9"/>
      <c r="F36" s="13"/>
      <c r="G36" s="13"/>
      <c r="H36" s="13"/>
      <c r="I36" s="9"/>
      <c r="J36" s="9"/>
      <c r="K36" s="13"/>
      <c r="L36" s="13"/>
      <c r="M36" s="13"/>
      <c r="N36" s="13"/>
    </row>
    <row r="37" spans="1:14" x14ac:dyDescent="0.3">
      <c r="A37" s="9">
        <v>1</v>
      </c>
      <c r="B37" s="10">
        <v>44</v>
      </c>
      <c r="C37" s="21" t="s">
        <v>843</v>
      </c>
      <c r="D37" s="16" t="s">
        <v>857</v>
      </c>
      <c r="E37" s="9"/>
      <c r="F37" s="13"/>
      <c r="G37" s="13"/>
      <c r="H37" s="13"/>
      <c r="I37" s="9"/>
      <c r="J37" s="9"/>
      <c r="K37" s="13"/>
      <c r="L37" s="13"/>
      <c r="M37" s="13"/>
      <c r="N37" s="13"/>
    </row>
    <row r="38" spans="1:14" x14ac:dyDescent="0.3">
      <c r="A38" s="9">
        <v>2</v>
      </c>
      <c r="B38" s="10">
        <v>48</v>
      </c>
      <c r="C38" s="21" t="s">
        <v>312</v>
      </c>
      <c r="D38" s="16" t="s">
        <v>858</v>
      </c>
      <c r="E38" s="9"/>
      <c r="F38" s="13"/>
      <c r="G38" s="13"/>
      <c r="H38" s="13"/>
      <c r="I38" s="9"/>
      <c r="J38" s="9"/>
      <c r="K38" s="13"/>
      <c r="L38" s="13"/>
      <c r="M38" s="13"/>
      <c r="N38" s="13"/>
    </row>
    <row r="39" spans="1:14" x14ac:dyDescent="0.3">
      <c r="A39" s="9">
        <v>3</v>
      </c>
      <c r="B39" s="10">
        <v>56</v>
      </c>
      <c r="C39" s="21" t="s">
        <v>262</v>
      </c>
      <c r="D39" s="16" t="s">
        <v>859</v>
      </c>
      <c r="E39" s="9"/>
      <c r="F39" s="13"/>
      <c r="G39" s="13"/>
      <c r="H39" s="13"/>
      <c r="I39" s="9"/>
      <c r="J39" s="9"/>
      <c r="K39" s="13"/>
      <c r="L39" s="13"/>
      <c r="M39" s="13"/>
      <c r="N39" s="13"/>
    </row>
    <row r="40" spans="1:14" x14ac:dyDescent="0.3">
      <c r="A40" s="13"/>
      <c r="B40" s="9"/>
      <c r="C40" s="13"/>
      <c r="D40" s="13"/>
      <c r="E40" s="13"/>
      <c r="F40" s="13"/>
      <c r="G40" s="13"/>
      <c r="H40" s="13"/>
      <c r="I40" s="9"/>
      <c r="J40" s="9"/>
      <c r="K40" s="13"/>
      <c r="L40" s="13"/>
      <c r="M40" s="13"/>
    </row>
  </sheetData>
  <mergeCells count="1">
    <mergeCell ref="D7:F8"/>
  </mergeCells>
  <pageMargins left="0.7" right="0.7" top="0.75" bottom="0.75" header="0.3" footer="0.3"/>
  <pageSetup paperSize="9" scale="78" orientation="landscape" horizontalDpi="4294967293"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L46"/>
  <sheetViews>
    <sheetView showGridLines="0" zoomScale="80" zoomScaleNormal="80" workbookViewId="0"/>
  </sheetViews>
  <sheetFormatPr defaultRowHeight="14.4" x14ac:dyDescent="0.3"/>
  <cols>
    <col min="2" max="2" width="8.88671875" style="81"/>
    <col min="3" max="3" width="27.109375" customWidth="1"/>
    <col min="4" max="4" width="24.6640625" customWidth="1"/>
    <col min="5" max="5" width="7.33203125" customWidth="1"/>
    <col min="6" max="6" width="16.109375" customWidth="1"/>
    <col min="7" max="7" width="12" customWidth="1"/>
    <col min="8" max="8" width="11.44140625" customWidth="1"/>
  </cols>
  <sheetData>
    <row r="1" spans="1:12" x14ac:dyDescent="0.3">
      <c r="A1" t="s">
        <v>11</v>
      </c>
      <c r="C1" s="3" t="s">
        <v>782</v>
      </c>
    </row>
    <row r="2" spans="1:12" x14ac:dyDescent="0.3">
      <c r="A2" s="80" t="s">
        <v>12</v>
      </c>
      <c r="B2" s="80"/>
      <c r="C2" s="3"/>
      <c r="D2" s="80"/>
      <c r="E2" s="80"/>
      <c r="F2" s="80"/>
    </row>
    <row r="3" spans="1:12" x14ac:dyDescent="0.3">
      <c r="A3" t="s">
        <v>7</v>
      </c>
      <c r="C3" s="80" t="s">
        <v>6</v>
      </c>
      <c r="D3" t="s">
        <v>9</v>
      </c>
      <c r="E3" s="80" t="s">
        <v>18</v>
      </c>
      <c r="F3" s="80"/>
    </row>
    <row r="4" spans="1:12" x14ac:dyDescent="0.3">
      <c r="A4" t="s">
        <v>8</v>
      </c>
      <c r="B4" s="80"/>
      <c r="C4" s="80" t="s">
        <v>757</v>
      </c>
      <c r="D4" t="s">
        <v>10</v>
      </c>
      <c r="E4" s="80">
        <v>10</v>
      </c>
    </row>
    <row r="5" spans="1:12" x14ac:dyDescent="0.3">
      <c r="A5" t="s">
        <v>13</v>
      </c>
      <c r="C5" t="s">
        <v>14</v>
      </c>
    </row>
    <row r="7" spans="1:12" x14ac:dyDescent="0.3">
      <c r="A7" t="s">
        <v>291</v>
      </c>
      <c r="C7" t="s">
        <v>329</v>
      </c>
    </row>
    <row r="8" spans="1:12" x14ac:dyDescent="0.3">
      <c r="C8" s="19" t="s">
        <v>330</v>
      </c>
    </row>
    <row r="10" spans="1:12" x14ac:dyDescent="0.3">
      <c r="A10" s="13"/>
      <c r="B10" s="26" t="s">
        <v>19</v>
      </c>
      <c r="C10" s="13"/>
      <c r="D10" s="13"/>
      <c r="E10" s="9"/>
      <c r="F10" s="13"/>
      <c r="G10" s="13"/>
      <c r="H10" s="13"/>
      <c r="I10" s="13"/>
      <c r="J10" s="13"/>
      <c r="K10" s="13"/>
      <c r="L10" s="13"/>
    </row>
    <row r="11" spans="1:12" x14ac:dyDescent="0.3">
      <c r="A11" s="13"/>
      <c r="B11" s="9"/>
      <c r="C11" s="13"/>
      <c r="D11" s="13"/>
      <c r="E11" s="13"/>
      <c r="F11" s="13"/>
      <c r="G11" s="13"/>
      <c r="H11" s="13"/>
      <c r="I11" s="13"/>
      <c r="J11" s="13"/>
      <c r="K11" s="13"/>
      <c r="L11" s="13"/>
    </row>
    <row r="12" spans="1:12" x14ac:dyDescent="0.3">
      <c r="A12" s="13" t="s">
        <v>5</v>
      </c>
      <c r="B12" s="9" t="s">
        <v>0</v>
      </c>
      <c r="C12" s="13" t="s">
        <v>281</v>
      </c>
      <c r="D12" s="13" t="s">
        <v>1</v>
      </c>
      <c r="E12" s="9" t="s">
        <v>15</v>
      </c>
      <c r="F12" s="13" t="s">
        <v>2</v>
      </c>
      <c r="G12" s="9" t="s">
        <v>3</v>
      </c>
      <c r="H12" s="9" t="s">
        <v>4</v>
      </c>
      <c r="I12" s="9" t="s">
        <v>282</v>
      </c>
      <c r="J12" s="9" t="s">
        <v>287</v>
      </c>
      <c r="K12" s="13"/>
      <c r="L12" s="13"/>
    </row>
    <row r="13" spans="1:12" ht="15" thickBot="1" x14ac:dyDescent="0.35">
      <c r="A13" s="73"/>
      <c r="B13" s="74"/>
      <c r="C13" s="73"/>
      <c r="D13" s="73"/>
      <c r="E13" s="74" t="s">
        <v>16</v>
      </c>
      <c r="F13" s="73"/>
      <c r="G13" s="74" t="s">
        <v>58</v>
      </c>
      <c r="H13" s="74"/>
      <c r="I13" s="74" t="s">
        <v>283</v>
      </c>
      <c r="J13" s="74" t="s">
        <v>5</v>
      </c>
      <c r="K13" s="13"/>
      <c r="L13" s="13"/>
    </row>
    <row r="14" spans="1:12" s="13" customFormat="1" x14ac:dyDescent="0.3">
      <c r="A14" s="9">
        <v>1</v>
      </c>
      <c r="B14" s="9">
        <v>61</v>
      </c>
      <c r="C14" s="13" t="s">
        <v>783</v>
      </c>
      <c r="D14" s="13" t="s">
        <v>335</v>
      </c>
      <c r="E14" s="9" t="s">
        <v>784</v>
      </c>
      <c r="G14" s="23" t="s">
        <v>801</v>
      </c>
      <c r="H14" s="14" t="s">
        <v>802</v>
      </c>
      <c r="I14" s="11">
        <v>62</v>
      </c>
      <c r="J14" s="9">
        <v>1</v>
      </c>
    </row>
    <row r="15" spans="1:12" s="19" customFormat="1" x14ac:dyDescent="0.3">
      <c r="A15" s="10">
        <v>2</v>
      </c>
      <c r="B15" s="10">
        <v>98</v>
      </c>
      <c r="C15" s="21" t="s">
        <v>785</v>
      </c>
      <c r="D15" s="19" t="s">
        <v>786</v>
      </c>
      <c r="E15" s="10">
        <v>2493</v>
      </c>
      <c r="G15" s="20" t="s">
        <v>803</v>
      </c>
      <c r="H15" s="10"/>
      <c r="I15" s="22">
        <v>62.4</v>
      </c>
      <c r="J15" s="10">
        <v>5</v>
      </c>
    </row>
    <row r="16" spans="1:12" s="13" customFormat="1" x14ac:dyDescent="0.3">
      <c r="A16" s="9">
        <v>3</v>
      </c>
      <c r="B16" s="9">
        <v>62</v>
      </c>
      <c r="C16" s="13" t="s">
        <v>787</v>
      </c>
      <c r="D16" s="17" t="s">
        <v>788</v>
      </c>
      <c r="E16" s="9">
        <v>1991</v>
      </c>
      <c r="G16" s="23" t="s">
        <v>804</v>
      </c>
      <c r="I16" s="11">
        <v>63.8</v>
      </c>
      <c r="J16" s="9">
        <v>4</v>
      </c>
    </row>
    <row r="17" spans="1:12" s="13" customFormat="1" x14ac:dyDescent="0.3">
      <c r="A17" s="9">
        <v>4</v>
      </c>
      <c r="B17" s="9">
        <v>63</v>
      </c>
      <c r="C17" s="13" t="s">
        <v>789</v>
      </c>
      <c r="D17" s="13" t="s">
        <v>332</v>
      </c>
      <c r="E17" s="9" t="s">
        <v>331</v>
      </c>
      <c r="G17" s="23" t="s">
        <v>805</v>
      </c>
      <c r="I17" s="11">
        <v>62</v>
      </c>
      <c r="J17" s="9">
        <v>2</v>
      </c>
    </row>
    <row r="18" spans="1:12" s="13" customFormat="1" x14ac:dyDescent="0.3">
      <c r="A18" s="9">
        <v>5</v>
      </c>
      <c r="B18" s="9">
        <v>77</v>
      </c>
      <c r="C18" s="13" t="s">
        <v>790</v>
      </c>
      <c r="D18" s="13" t="s">
        <v>791</v>
      </c>
      <c r="E18" s="9">
        <v>4500</v>
      </c>
      <c r="G18" s="23" t="s">
        <v>806</v>
      </c>
      <c r="I18" s="11">
        <v>68.2</v>
      </c>
      <c r="J18" s="9">
        <v>7</v>
      </c>
    </row>
    <row r="19" spans="1:12" s="19" customFormat="1" x14ac:dyDescent="0.3">
      <c r="A19" s="10">
        <v>6</v>
      </c>
      <c r="B19" s="10">
        <v>97</v>
      </c>
      <c r="C19" s="19" t="s">
        <v>792</v>
      </c>
      <c r="D19" s="19" t="s">
        <v>793</v>
      </c>
      <c r="E19" s="10">
        <v>1098</v>
      </c>
      <c r="G19" s="20" t="s">
        <v>807</v>
      </c>
      <c r="I19" s="22">
        <v>67.400000000000006</v>
      </c>
      <c r="J19" s="10">
        <v>6</v>
      </c>
    </row>
    <row r="20" spans="1:12" s="13" customFormat="1" x14ac:dyDescent="0.3">
      <c r="A20" s="9">
        <v>7</v>
      </c>
      <c r="B20" s="9">
        <v>78</v>
      </c>
      <c r="C20" s="13" t="s">
        <v>87</v>
      </c>
      <c r="D20" s="13" t="s">
        <v>799</v>
      </c>
      <c r="E20" s="9"/>
      <c r="G20" s="23" t="s">
        <v>808</v>
      </c>
      <c r="I20" s="11">
        <v>68</v>
      </c>
      <c r="J20" s="9">
        <v>8</v>
      </c>
      <c r="K20" s="13" t="s">
        <v>40</v>
      </c>
    </row>
    <row r="21" spans="1:12" s="19" customFormat="1" x14ac:dyDescent="0.3">
      <c r="A21" s="10">
        <v>8</v>
      </c>
      <c r="B21" s="10">
        <v>99</v>
      </c>
      <c r="C21" s="19" t="s">
        <v>794</v>
      </c>
      <c r="D21" s="19" t="s">
        <v>795</v>
      </c>
      <c r="E21" s="10">
        <v>5722</v>
      </c>
      <c r="G21" s="20" t="s">
        <v>809</v>
      </c>
      <c r="I21" s="22">
        <v>67.8</v>
      </c>
      <c r="J21" s="10">
        <v>9</v>
      </c>
    </row>
    <row r="22" spans="1:12" s="19" customFormat="1" x14ac:dyDescent="0.3">
      <c r="A22" s="10">
        <v>9</v>
      </c>
      <c r="B22" s="10">
        <v>94</v>
      </c>
      <c r="C22" s="19" t="s">
        <v>796</v>
      </c>
      <c r="D22" s="19" t="s">
        <v>797</v>
      </c>
      <c r="E22" s="10">
        <v>1486</v>
      </c>
      <c r="G22" s="20" t="s">
        <v>810</v>
      </c>
      <c r="I22" s="22">
        <v>74.400000000000006</v>
      </c>
      <c r="J22" s="10">
        <v>11</v>
      </c>
    </row>
    <row r="23" spans="1:12" s="13" customFormat="1" x14ac:dyDescent="0.3">
      <c r="A23" s="9"/>
      <c r="B23" s="9"/>
      <c r="C23" s="16"/>
      <c r="E23" s="9"/>
      <c r="F23" s="24"/>
      <c r="G23" s="9"/>
      <c r="I23" s="9"/>
      <c r="J23" s="9"/>
    </row>
    <row r="24" spans="1:12" s="13" customFormat="1" x14ac:dyDescent="0.3">
      <c r="A24" s="9"/>
      <c r="B24" s="26" t="s">
        <v>27</v>
      </c>
      <c r="C24" s="16"/>
      <c r="E24" s="9"/>
      <c r="F24" s="24"/>
      <c r="G24" s="9"/>
      <c r="I24" s="9"/>
      <c r="J24" s="9"/>
    </row>
    <row r="25" spans="1:12" s="13" customFormat="1" x14ac:dyDescent="0.3">
      <c r="A25" s="9"/>
      <c r="B25" s="9"/>
      <c r="C25" s="16"/>
      <c r="E25" s="9"/>
      <c r="F25" s="24"/>
      <c r="G25" s="9"/>
      <c r="I25" s="9"/>
      <c r="J25" s="9"/>
    </row>
    <row r="26" spans="1:12" s="13" customFormat="1" x14ac:dyDescent="0.3">
      <c r="A26" s="9"/>
      <c r="B26" s="9">
        <v>60</v>
      </c>
      <c r="C26" s="16" t="s">
        <v>798</v>
      </c>
      <c r="D26" s="13" t="s">
        <v>799</v>
      </c>
      <c r="E26" s="9">
        <v>1496</v>
      </c>
      <c r="F26" s="24"/>
      <c r="G26" s="9" t="s">
        <v>28</v>
      </c>
      <c r="I26" s="9">
        <v>76.400000000000006</v>
      </c>
      <c r="J26" s="9">
        <v>12</v>
      </c>
    </row>
    <row r="27" spans="1:12" s="13" customFormat="1" x14ac:dyDescent="0.3">
      <c r="A27" s="9"/>
      <c r="B27" s="9">
        <v>68</v>
      </c>
      <c r="C27" s="16" t="s">
        <v>333</v>
      </c>
      <c r="D27" s="13" t="s">
        <v>791</v>
      </c>
      <c r="E27" s="9">
        <v>4500</v>
      </c>
      <c r="F27" s="24"/>
      <c r="G27" s="9" t="s">
        <v>59</v>
      </c>
      <c r="I27" s="9">
        <v>73.2</v>
      </c>
      <c r="J27" s="9">
        <v>10</v>
      </c>
    </row>
    <row r="28" spans="1:12" s="13" customFormat="1" x14ac:dyDescent="0.3">
      <c r="A28" s="9"/>
      <c r="B28" s="9">
        <v>64</v>
      </c>
      <c r="C28" s="16" t="s">
        <v>334</v>
      </c>
      <c r="D28" s="13" t="s">
        <v>335</v>
      </c>
      <c r="E28" s="9" t="s">
        <v>800</v>
      </c>
      <c r="F28" s="24"/>
      <c r="G28" s="9" t="s">
        <v>59</v>
      </c>
      <c r="I28" s="9">
        <v>69.8</v>
      </c>
      <c r="J28" s="9">
        <v>3</v>
      </c>
    </row>
    <row r="29" spans="1:12" x14ac:dyDescent="0.3">
      <c r="A29" s="9"/>
      <c r="B29" s="9"/>
      <c r="C29" s="16"/>
      <c r="D29" s="13"/>
      <c r="E29" s="9"/>
      <c r="F29" s="24"/>
      <c r="G29" s="9"/>
      <c r="H29" s="13"/>
      <c r="I29" s="9"/>
      <c r="J29" s="9"/>
      <c r="K29" s="13"/>
      <c r="L29" s="13"/>
    </row>
    <row r="30" spans="1:12" x14ac:dyDescent="0.3">
      <c r="A30" s="13"/>
      <c r="B30" s="26" t="s">
        <v>119</v>
      </c>
      <c r="C30" s="13" t="s">
        <v>783</v>
      </c>
      <c r="D30" s="13" t="s">
        <v>335</v>
      </c>
      <c r="E30" s="9" t="s">
        <v>784</v>
      </c>
      <c r="F30" s="24"/>
      <c r="G30" s="487" t="s">
        <v>811</v>
      </c>
      <c r="H30" s="509" t="s">
        <v>812</v>
      </c>
      <c r="I30" s="13"/>
      <c r="J30" s="53"/>
      <c r="K30" s="77"/>
      <c r="L30" s="13"/>
    </row>
    <row r="31" spans="1:12" x14ac:dyDescent="0.3">
      <c r="A31" s="13"/>
      <c r="B31" s="26"/>
      <c r="C31" s="13" t="s">
        <v>789</v>
      </c>
      <c r="D31" s="13" t="s">
        <v>332</v>
      </c>
      <c r="E31" s="9" t="s">
        <v>331</v>
      </c>
      <c r="F31" s="24"/>
      <c r="G31" s="487"/>
      <c r="H31" s="509"/>
      <c r="I31" s="13"/>
      <c r="J31" s="53"/>
      <c r="K31" s="77"/>
      <c r="L31" s="13"/>
    </row>
    <row r="32" spans="1:12" x14ac:dyDescent="0.3">
      <c r="A32" s="13"/>
      <c r="B32" s="26"/>
      <c r="C32" s="21" t="s">
        <v>785</v>
      </c>
      <c r="D32" s="19" t="s">
        <v>786</v>
      </c>
      <c r="E32" s="10">
        <v>2493</v>
      </c>
      <c r="F32" s="19"/>
      <c r="G32" s="10" t="s">
        <v>385</v>
      </c>
      <c r="H32" s="10" t="s">
        <v>386</v>
      </c>
      <c r="I32" s="19"/>
      <c r="J32" s="248"/>
      <c r="K32" s="77"/>
      <c r="L32" s="13"/>
    </row>
    <row r="33" spans="1:12" x14ac:dyDescent="0.3">
      <c r="A33" s="13"/>
      <c r="B33" s="26"/>
      <c r="C33" s="13"/>
      <c r="D33" s="13"/>
      <c r="E33" s="9"/>
      <c r="F33" s="24"/>
      <c r="G33" s="9"/>
      <c r="H33" s="9"/>
      <c r="I33" s="13"/>
      <c r="J33" s="9"/>
      <c r="K33" s="13"/>
      <c r="L33" s="13"/>
    </row>
    <row r="34" spans="1:12" x14ac:dyDescent="0.3">
      <c r="A34" s="13"/>
      <c r="B34" s="26" t="s">
        <v>26</v>
      </c>
      <c r="J34" s="9"/>
      <c r="K34" s="13"/>
      <c r="L34" s="13"/>
    </row>
    <row r="35" spans="1:12" x14ac:dyDescent="0.3">
      <c r="A35" s="13"/>
      <c r="B35" s="26"/>
      <c r="J35" s="9"/>
      <c r="K35" s="13"/>
      <c r="L35" s="13"/>
    </row>
    <row r="36" spans="1:12" s="19" customFormat="1" x14ac:dyDescent="0.3">
      <c r="B36" s="10">
        <v>95</v>
      </c>
      <c r="C36" s="19" t="s">
        <v>813</v>
      </c>
      <c r="D36" s="19" t="s">
        <v>799</v>
      </c>
      <c r="E36" s="10">
        <v>1971</v>
      </c>
      <c r="J36" s="67"/>
    </row>
    <row r="37" spans="1:12" x14ac:dyDescent="0.3">
      <c r="A37" s="13"/>
      <c r="B37" s="10">
        <v>96</v>
      </c>
      <c r="C37" s="19" t="s">
        <v>1793</v>
      </c>
      <c r="D37" s="19" t="s">
        <v>814</v>
      </c>
      <c r="E37" s="10">
        <v>1971</v>
      </c>
      <c r="F37" s="24"/>
      <c r="G37" s="13"/>
      <c r="H37" s="9"/>
      <c r="I37" s="13"/>
      <c r="J37" s="9"/>
      <c r="K37" s="13"/>
      <c r="L37" s="13"/>
    </row>
    <row r="38" spans="1:12" x14ac:dyDescent="0.3">
      <c r="A38" s="13"/>
      <c r="B38" s="9"/>
      <c r="C38" s="13"/>
      <c r="D38" s="13"/>
      <c r="E38" s="9"/>
      <c r="F38" s="13"/>
      <c r="G38" s="13"/>
      <c r="H38" s="13"/>
      <c r="I38" s="13"/>
      <c r="J38" s="9"/>
      <c r="K38" s="13"/>
      <c r="L38" s="13"/>
    </row>
    <row r="39" spans="1:12" x14ac:dyDescent="0.3">
      <c r="A39" s="78"/>
      <c r="B39" s="9"/>
      <c r="C39" s="16"/>
      <c r="D39" s="13"/>
      <c r="E39" s="9"/>
      <c r="F39" s="13"/>
      <c r="G39" s="13"/>
      <c r="H39" s="13"/>
      <c r="I39" s="13"/>
      <c r="J39" s="9"/>
      <c r="K39" s="13"/>
      <c r="L39" s="13"/>
    </row>
    <row r="40" spans="1:12" x14ac:dyDescent="0.3">
      <c r="A40" s="9"/>
      <c r="B40" s="9"/>
      <c r="C40" s="13"/>
      <c r="D40" s="17"/>
      <c r="E40" s="9"/>
      <c r="F40" s="13"/>
      <c r="G40" s="13"/>
      <c r="H40" s="13"/>
      <c r="I40" s="13"/>
      <c r="J40" s="9"/>
      <c r="K40" s="13"/>
      <c r="L40" s="13"/>
    </row>
    <row r="41" spans="1:12" x14ac:dyDescent="0.3">
      <c r="B41" s="10"/>
      <c r="C41" s="19"/>
      <c r="D41" s="19"/>
      <c r="E41" s="10"/>
      <c r="F41" s="28"/>
    </row>
    <row r="42" spans="1:12" x14ac:dyDescent="0.3">
      <c r="A42" s="5"/>
      <c r="C42" s="80"/>
      <c r="E42" s="81"/>
    </row>
    <row r="43" spans="1:12" x14ac:dyDescent="0.3">
      <c r="C43" s="80"/>
      <c r="E43" s="81"/>
    </row>
    <row r="44" spans="1:12" x14ac:dyDescent="0.3">
      <c r="C44" s="80"/>
      <c r="E44" s="81"/>
    </row>
    <row r="45" spans="1:12" x14ac:dyDescent="0.3">
      <c r="C45" s="80"/>
      <c r="E45" s="81"/>
    </row>
    <row r="46" spans="1:12" x14ac:dyDescent="0.3">
      <c r="C46" s="80"/>
      <c r="E46" s="81"/>
    </row>
  </sheetData>
  <mergeCells count="2">
    <mergeCell ref="G30:G31"/>
    <mergeCell ref="H30:H31"/>
  </mergeCells>
  <pageMargins left="0.7" right="0.7" top="0.75" bottom="0.75" header="0.3" footer="0.3"/>
  <pageSetup paperSize="9" scale="80" orientation="landscape" horizontalDpi="4294967293" verticalDpi="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K54"/>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0.6640625" style="13" customWidth="1"/>
    <col min="5" max="5" width="7.33203125" style="13" customWidth="1"/>
    <col min="6" max="6" width="43.6640625" style="13" customWidth="1"/>
    <col min="7" max="7" width="11.33203125" style="13" customWidth="1"/>
    <col min="8" max="10" width="9.109375" style="13"/>
    <col min="11" max="11" width="48" style="13" customWidth="1"/>
    <col min="12" max="16384" width="9.109375" style="13"/>
  </cols>
  <sheetData>
    <row r="1" spans="1:11" x14ac:dyDescent="0.3">
      <c r="A1" s="13" t="s">
        <v>11</v>
      </c>
      <c r="C1" s="16" t="s">
        <v>1772</v>
      </c>
    </row>
    <row r="2" spans="1:11" x14ac:dyDescent="0.3">
      <c r="A2" s="16" t="s">
        <v>12</v>
      </c>
      <c r="B2" s="16"/>
      <c r="C2" s="17"/>
      <c r="D2" s="16"/>
      <c r="E2" s="16"/>
      <c r="F2" s="16"/>
    </row>
    <row r="3" spans="1:11" x14ac:dyDescent="0.3">
      <c r="A3" s="13" t="s">
        <v>7</v>
      </c>
      <c r="C3" s="16" t="s">
        <v>6</v>
      </c>
      <c r="D3" s="13" t="s">
        <v>9</v>
      </c>
      <c r="E3" s="16" t="s">
        <v>18</v>
      </c>
      <c r="F3" s="16"/>
    </row>
    <row r="4" spans="1:11" x14ac:dyDescent="0.3">
      <c r="A4" s="13" t="s">
        <v>8</v>
      </c>
      <c r="C4" s="16" t="s">
        <v>587</v>
      </c>
      <c r="D4" s="13" t="s">
        <v>10</v>
      </c>
      <c r="E4" s="16" t="s">
        <v>1784</v>
      </c>
    </row>
    <row r="5" spans="1:11" ht="15" thickBot="1" x14ac:dyDescent="0.35">
      <c r="A5" s="13" t="s">
        <v>13</v>
      </c>
      <c r="C5" s="13" t="s">
        <v>14</v>
      </c>
    </row>
    <row r="6" spans="1:11" ht="15" thickBot="1" x14ac:dyDescent="0.35">
      <c r="D6" s="510" t="s">
        <v>1646</v>
      </c>
      <c r="E6" s="511"/>
      <c r="F6" s="512"/>
    </row>
    <row r="7" spans="1:11" x14ac:dyDescent="0.3">
      <c r="B7" s="26" t="s">
        <v>19</v>
      </c>
      <c r="E7" s="9"/>
    </row>
    <row r="9" spans="1:11" x14ac:dyDescent="0.3">
      <c r="A9" s="13" t="s">
        <v>5</v>
      </c>
      <c r="B9" s="9" t="s">
        <v>0</v>
      </c>
      <c r="C9" s="13" t="s">
        <v>281</v>
      </c>
      <c r="D9" s="13" t="s">
        <v>1</v>
      </c>
      <c r="E9" s="9" t="s">
        <v>15</v>
      </c>
      <c r="F9" s="13" t="s">
        <v>2</v>
      </c>
      <c r="G9" s="13" t="s">
        <v>388</v>
      </c>
    </row>
    <row r="10" spans="1:11" ht="15" thickBot="1" x14ac:dyDescent="0.35">
      <c r="A10" s="73"/>
      <c r="B10" s="74"/>
      <c r="C10" s="73"/>
      <c r="D10" s="73"/>
      <c r="E10" s="74" t="s">
        <v>16</v>
      </c>
      <c r="F10" s="73"/>
      <c r="G10" s="13" t="s">
        <v>5</v>
      </c>
    </row>
    <row r="11" spans="1:11" x14ac:dyDescent="0.3">
      <c r="A11" s="9">
        <v>1</v>
      </c>
      <c r="B11" s="9">
        <v>25</v>
      </c>
      <c r="C11" s="13" t="s">
        <v>229</v>
      </c>
      <c r="D11" s="13" t="s">
        <v>1301</v>
      </c>
      <c r="E11" s="9">
        <v>1600</v>
      </c>
      <c r="F11" s="16" t="s">
        <v>878</v>
      </c>
      <c r="G11" s="9">
        <v>13</v>
      </c>
      <c r="I11" s="17"/>
      <c r="J11" s="9"/>
      <c r="K11" s="24"/>
    </row>
    <row r="12" spans="1:11" x14ac:dyDescent="0.3">
      <c r="A12" s="9">
        <v>2</v>
      </c>
      <c r="B12" s="9">
        <v>87</v>
      </c>
      <c r="C12" s="13" t="s">
        <v>987</v>
      </c>
      <c r="D12" s="17" t="s">
        <v>378</v>
      </c>
      <c r="E12" s="9">
        <v>1600</v>
      </c>
      <c r="G12" s="9">
        <v>3</v>
      </c>
      <c r="J12" s="9"/>
    </row>
    <row r="13" spans="1:11" x14ac:dyDescent="0.3">
      <c r="A13" s="9">
        <v>3</v>
      </c>
      <c r="B13" s="9">
        <v>46</v>
      </c>
      <c r="C13" s="13" t="s">
        <v>425</v>
      </c>
      <c r="D13" s="13" t="s">
        <v>439</v>
      </c>
      <c r="E13" s="9">
        <v>1600</v>
      </c>
      <c r="F13" s="16"/>
      <c r="G13" s="9">
        <v>1</v>
      </c>
      <c r="I13" s="17"/>
      <c r="J13" s="9"/>
      <c r="K13" s="24"/>
    </row>
    <row r="14" spans="1:11" x14ac:dyDescent="0.3">
      <c r="A14" s="9">
        <v>4</v>
      </c>
      <c r="B14" s="9">
        <v>40</v>
      </c>
      <c r="C14" s="13" t="s">
        <v>432</v>
      </c>
      <c r="D14" s="17" t="s">
        <v>481</v>
      </c>
      <c r="E14" s="9">
        <v>1600</v>
      </c>
      <c r="F14" s="13" t="s">
        <v>1341</v>
      </c>
      <c r="G14" s="9">
        <v>2</v>
      </c>
      <c r="I14" s="16"/>
      <c r="J14" s="9"/>
    </row>
    <row r="15" spans="1:11" x14ac:dyDescent="0.3">
      <c r="A15" s="9">
        <v>5</v>
      </c>
      <c r="B15" s="9">
        <v>27</v>
      </c>
      <c r="C15" s="13" t="s">
        <v>422</v>
      </c>
      <c r="D15" s="17" t="s">
        <v>250</v>
      </c>
      <c r="E15" s="9">
        <v>1600</v>
      </c>
      <c r="F15" s="13" t="s">
        <v>417</v>
      </c>
      <c r="G15" s="9"/>
      <c r="I15" s="16"/>
      <c r="J15" s="9"/>
    </row>
    <row r="16" spans="1:11" x14ac:dyDescent="0.3">
      <c r="A16" s="9">
        <v>6</v>
      </c>
      <c r="B16" s="9">
        <v>29</v>
      </c>
      <c r="C16" s="13" t="s">
        <v>438</v>
      </c>
      <c r="D16" s="17" t="s">
        <v>408</v>
      </c>
      <c r="E16" s="9">
        <v>1600</v>
      </c>
      <c r="G16" s="9">
        <v>4</v>
      </c>
      <c r="I16" s="16"/>
      <c r="J16" s="9"/>
    </row>
    <row r="17" spans="1:10" x14ac:dyDescent="0.3">
      <c r="A17" s="9">
        <v>7</v>
      </c>
      <c r="B17" s="9">
        <v>53</v>
      </c>
      <c r="C17" s="13" t="s">
        <v>232</v>
      </c>
      <c r="D17" s="17" t="s">
        <v>1307</v>
      </c>
      <c r="E17" s="9">
        <v>1600</v>
      </c>
      <c r="F17" s="13" t="s">
        <v>878</v>
      </c>
      <c r="G17" s="9">
        <v>6</v>
      </c>
      <c r="I17" s="16"/>
      <c r="J17" s="9"/>
    </row>
    <row r="18" spans="1:10" x14ac:dyDescent="0.3">
      <c r="A18" s="9">
        <v>8</v>
      </c>
      <c r="B18" s="9">
        <v>28</v>
      </c>
      <c r="C18" s="13" t="s">
        <v>410</v>
      </c>
      <c r="D18" s="17" t="s">
        <v>1301</v>
      </c>
      <c r="E18" s="9">
        <v>1600</v>
      </c>
      <c r="F18" s="13" t="s">
        <v>440</v>
      </c>
      <c r="G18" s="9"/>
      <c r="I18" s="16"/>
      <c r="J18" s="9"/>
    </row>
    <row r="19" spans="1:10" x14ac:dyDescent="0.3">
      <c r="A19" s="9">
        <v>9</v>
      </c>
      <c r="B19" s="9">
        <v>79</v>
      </c>
      <c r="C19" s="13" t="s">
        <v>248</v>
      </c>
      <c r="D19" s="17" t="s">
        <v>1022</v>
      </c>
      <c r="E19" s="9">
        <v>1600</v>
      </c>
      <c r="G19" s="9">
        <v>9</v>
      </c>
      <c r="I19" s="16"/>
      <c r="J19" s="9"/>
    </row>
    <row r="20" spans="1:10" x14ac:dyDescent="0.3">
      <c r="A20" s="9">
        <v>10</v>
      </c>
      <c r="B20" s="9">
        <v>33</v>
      </c>
      <c r="C20" s="13" t="s">
        <v>230</v>
      </c>
      <c r="D20" s="17" t="s">
        <v>250</v>
      </c>
      <c r="E20" s="9">
        <v>1600</v>
      </c>
      <c r="F20" s="13" t="s">
        <v>570</v>
      </c>
      <c r="G20" s="9">
        <v>15</v>
      </c>
      <c r="I20" s="16"/>
      <c r="J20" s="9"/>
    </row>
    <row r="21" spans="1:10" x14ac:dyDescent="0.3">
      <c r="A21" s="9">
        <v>11</v>
      </c>
      <c r="B21" s="9">
        <v>55</v>
      </c>
      <c r="C21" s="13" t="s">
        <v>1340</v>
      </c>
      <c r="D21" s="17" t="s">
        <v>426</v>
      </c>
      <c r="E21" s="9">
        <v>1600</v>
      </c>
      <c r="G21" s="9">
        <v>12</v>
      </c>
      <c r="I21" s="16"/>
      <c r="J21" s="9"/>
    </row>
    <row r="22" spans="1:10" x14ac:dyDescent="0.3">
      <c r="A22" s="9">
        <v>12</v>
      </c>
      <c r="B22" s="9">
        <v>31</v>
      </c>
      <c r="C22" s="13" t="s">
        <v>41</v>
      </c>
      <c r="D22" s="17" t="s">
        <v>236</v>
      </c>
      <c r="E22" s="9">
        <v>1600</v>
      </c>
      <c r="G22" s="9">
        <v>5</v>
      </c>
      <c r="I22" s="16"/>
      <c r="J22" s="9"/>
    </row>
    <row r="23" spans="1:10" x14ac:dyDescent="0.3">
      <c r="A23" s="9"/>
      <c r="D23" s="17"/>
      <c r="E23" s="9"/>
      <c r="G23" s="16"/>
      <c r="I23" s="16"/>
      <c r="J23" s="9"/>
    </row>
    <row r="24" spans="1:10" x14ac:dyDescent="0.3">
      <c r="A24" s="9"/>
      <c r="B24" s="26" t="s">
        <v>26</v>
      </c>
      <c r="C24" s="13" t="s">
        <v>1777</v>
      </c>
      <c r="D24" s="17"/>
      <c r="E24" s="9"/>
      <c r="G24" s="16"/>
      <c r="J24" s="9"/>
    </row>
    <row r="25" spans="1:10" x14ac:dyDescent="0.3">
      <c r="A25" s="9"/>
      <c r="D25" s="17"/>
      <c r="E25" s="9"/>
      <c r="G25" s="16"/>
      <c r="J25" s="9"/>
    </row>
    <row r="26" spans="1:10" x14ac:dyDescent="0.3">
      <c r="A26" s="9"/>
      <c r="B26" s="9">
        <v>38</v>
      </c>
      <c r="C26" s="13" t="s">
        <v>427</v>
      </c>
      <c r="D26" s="13" t="s">
        <v>437</v>
      </c>
      <c r="E26" s="9">
        <v>1600</v>
      </c>
      <c r="G26" s="9">
        <v>16</v>
      </c>
      <c r="J26" s="9"/>
    </row>
    <row r="27" spans="1:10" x14ac:dyDescent="0.3">
      <c r="A27" s="9"/>
      <c r="B27" s="9">
        <v>15</v>
      </c>
      <c r="C27" s="13" t="s">
        <v>415</v>
      </c>
      <c r="D27" s="17" t="s">
        <v>378</v>
      </c>
      <c r="E27" s="9">
        <v>1600</v>
      </c>
      <c r="G27" s="9"/>
      <c r="J27" s="9"/>
    </row>
    <row r="28" spans="1:10" x14ac:dyDescent="0.3">
      <c r="B28" s="9">
        <v>73</v>
      </c>
      <c r="C28" s="13" t="s">
        <v>1020</v>
      </c>
      <c r="D28" s="13" t="s">
        <v>1021</v>
      </c>
      <c r="E28" s="9">
        <v>1600</v>
      </c>
      <c r="G28" s="310">
        <v>14</v>
      </c>
      <c r="H28" s="78"/>
      <c r="I28" s="16"/>
      <c r="J28" s="9"/>
    </row>
    <row r="29" spans="1:10" x14ac:dyDescent="0.3">
      <c r="B29" s="9">
        <v>54</v>
      </c>
      <c r="C29" s="13" t="s">
        <v>436</v>
      </c>
      <c r="D29" s="13" t="s">
        <v>411</v>
      </c>
      <c r="E29" s="9">
        <v>1600</v>
      </c>
      <c r="G29" s="310">
        <v>7</v>
      </c>
      <c r="H29" s="78"/>
      <c r="I29" s="16"/>
      <c r="J29" s="9"/>
    </row>
    <row r="30" spans="1:10" x14ac:dyDescent="0.3">
      <c r="B30" s="9">
        <v>42</v>
      </c>
      <c r="C30" s="13" t="s">
        <v>1804</v>
      </c>
      <c r="D30" s="13" t="s">
        <v>428</v>
      </c>
      <c r="E30" s="9">
        <v>1600</v>
      </c>
      <c r="G30" s="310">
        <v>8</v>
      </c>
      <c r="I30" s="16"/>
      <c r="J30" s="9"/>
    </row>
    <row r="31" spans="1:10" x14ac:dyDescent="0.3">
      <c r="B31" s="9">
        <v>32</v>
      </c>
      <c r="C31" s="13" t="s">
        <v>424</v>
      </c>
      <c r="D31" s="13" t="s">
        <v>1382</v>
      </c>
      <c r="E31" s="9">
        <v>1600</v>
      </c>
      <c r="G31" s="9">
        <v>10</v>
      </c>
    </row>
    <row r="32" spans="1:10" x14ac:dyDescent="0.3">
      <c r="B32" s="9">
        <v>35</v>
      </c>
      <c r="C32" s="13" t="s">
        <v>1785</v>
      </c>
      <c r="E32" s="9"/>
      <c r="G32" s="9">
        <v>11</v>
      </c>
    </row>
    <row r="33" spans="1:7" x14ac:dyDescent="0.3">
      <c r="C33" s="13" t="s">
        <v>1786</v>
      </c>
      <c r="E33" s="9"/>
    </row>
    <row r="34" spans="1:7" x14ac:dyDescent="0.3">
      <c r="E34" s="9"/>
    </row>
    <row r="35" spans="1:7" x14ac:dyDescent="0.3">
      <c r="A35" s="78" t="s">
        <v>34</v>
      </c>
      <c r="B35" s="16" t="s">
        <v>1787</v>
      </c>
      <c r="E35" s="9"/>
    </row>
    <row r="36" spans="1:7" x14ac:dyDescent="0.3">
      <c r="E36" s="9"/>
    </row>
    <row r="37" spans="1:7" x14ac:dyDescent="0.3">
      <c r="E37" s="9"/>
    </row>
    <row r="38" spans="1:7" x14ac:dyDescent="0.3">
      <c r="E38" s="9"/>
    </row>
    <row r="39" spans="1:7" x14ac:dyDescent="0.3">
      <c r="E39" s="9"/>
      <c r="F39" s="24"/>
      <c r="G39" s="16"/>
    </row>
    <row r="40" spans="1:7" x14ac:dyDescent="0.3">
      <c r="A40" s="26"/>
      <c r="E40" s="9"/>
    </row>
    <row r="41" spans="1:7" x14ac:dyDescent="0.3">
      <c r="A41" s="9"/>
    </row>
    <row r="42" spans="1:7" x14ac:dyDescent="0.3">
      <c r="A42" s="9"/>
      <c r="D42" s="16"/>
      <c r="E42" s="9"/>
    </row>
    <row r="43" spans="1:7" x14ac:dyDescent="0.3">
      <c r="A43" s="9"/>
      <c r="D43" s="16"/>
      <c r="E43" s="9"/>
    </row>
    <row r="44" spans="1:7" x14ac:dyDescent="0.3">
      <c r="A44" s="9"/>
      <c r="D44" s="16"/>
      <c r="E44" s="9"/>
    </row>
    <row r="45" spans="1:7" x14ac:dyDescent="0.3">
      <c r="A45" s="9"/>
      <c r="E45" s="9"/>
    </row>
    <row r="46" spans="1:7" x14ac:dyDescent="0.3">
      <c r="A46" s="9"/>
      <c r="D46" s="16"/>
      <c r="E46" s="9"/>
    </row>
    <row r="47" spans="1:7" x14ac:dyDescent="0.3">
      <c r="A47" s="9"/>
      <c r="D47" s="16"/>
      <c r="E47" s="9"/>
      <c r="F47" s="17"/>
    </row>
    <row r="48" spans="1:7" x14ac:dyDescent="0.3">
      <c r="A48" s="78"/>
      <c r="E48" s="9"/>
    </row>
    <row r="49" spans="1:5" x14ac:dyDescent="0.3">
      <c r="A49" s="26"/>
      <c r="E49" s="17"/>
    </row>
    <row r="50" spans="1:5" x14ac:dyDescent="0.3">
      <c r="A50" s="9"/>
    </row>
    <row r="51" spans="1:5" x14ac:dyDescent="0.3">
      <c r="A51" s="9"/>
    </row>
    <row r="52" spans="1:5" x14ac:dyDescent="0.3">
      <c r="A52" s="9"/>
      <c r="D52" s="17"/>
    </row>
    <row r="53" spans="1:5" x14ac:dyDescent="0.3">
      <c r="A53" s="9"/>
    </row>
    <row r="54" spans="1:5" x14ac:dyDescent="0.3">
      <c r="A54" s="9"/>
      <c r="D54" s="17"/>
    </row>
  </sheetData>
  <mergeCells count="1">
    <mergeCell ref="D6:F6"/>
  </mergeCells>
  <pageMargins left="0.7" right="0.7" top="0.75" bottom="0.75" header="0.3" footer="0.3"/>
  <pageSetup paperSize="9" scale="95"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8"/>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7" style="13" customWidth="1"/>
    <col min="5" max="5" width="7.33203125" style="13" customWidth="1"/>
    <col min="6" max="6" width="40.33203125" style="13" customWidth="1"/>
    <col min="7" max="7" width="12" style="13" customWidth="1"/>
    <col min="8" max="8" width="10.5546875" style="13" customWidth="1"/>
    <col min="9" max="10" width="10.5546875" style="9" customWidth="1"/>
    <col min="11" max="16384" width="9.109375" style="13"/>
  </cols>
  <sheetData>
    <row r="1" spans="1:11" x14ac:dyDescent="0.3">
      <c r="A1" s="13" t="s">
        <v>11</v>
      </c>
      <c r="C1" s="17" t="s">
        <v>531</v>
      </c>
    </row>
    <row r="2" spans="1:11" x14ac:dyDescent="0.3">
      <c r="A2" s="16" t="s">
        <v>12</v>
      </c>
      <c r="B2" s="16"/>
      <c r="C2" s="16" t="s">
        <v>402</v>
      </c>
      <c r="D2" s="16"/>
      <c r="E2" s="16"/>
      <c r="F2" s="16"/>
    </row>
    <row r="3" spans="1:11" x14ac:dyDescent="0.3">
      <c r="A3" s="13" t="s">
        <v>7</v>
      </c>
      <c r="C3" s="16" t="s">
        <v>6</v>
      </c>
      <c r="D3" s="13" t="s">
        <v>9</v>
      </c>
      <c r="E3" s="16" t="s">
        <v>18</v>
      </c>
      <c r="F3" s="16"/>
    </row>
    <row r="4" spans="1:11" x14ac:dyDescent="0.3">
      <c r="A4" s="13" t="s">
        <v>8</v>
      </c>
      <c r="C4" s="17" t="s">
        <v>684</v>
      </c>
      <c r="D4" s="13" t="s">
        <v>10</v>
      </c>
      <c r="E4" s="16">
        <v>15</v>
      </c>
    </row>
    <row r="5" spans="1:11" x14ac:dyDescent="0.3">
      <c r="A5" s="13" t="s">
        <v>13</v>
      </c>
      <c r="C5" s="13" t="s">
        <v>14</v>
      </c>
    </row>
    <row r="7" spans="1:11" x14ac:dyDescent="0.3">
      <c r="B7" s="76" t="s">
        <v>19</v>
      </c>
      <c r="E7" s="9"/>
    </row>
    <row r="9" spans="1:11" x14ac:dyDescent="0.3">
      <c r="A9" s="13" t="s">
        <v>5</v>
      </c>
      <c r="B9" s="9" t="s">
        <v>0</v>
      </c>
      <c r="C9" s="13" t="s">
        <v>281</v>
      </c>
      <c r="D9" s="13" t="s">
        <v>1</v>
      </c>
      <c r="E9" s="9" t="s">
        <v>15</v>
      </c>
      <c r="F9" s="13" t="s">
        <v>2</v>
      </c>
      <c r="G9" s="9" t="s">
        <v>3</v>
      </c>
      <c r="H9" s="9" t="s">
        <v>4</v>
      </c>
      <c r="I9" s="9" t="s">
        <v>282</v>
      </c>
      <c r="J9" s="9" t="s">
        <v>287</v>
      </c>
    </row>
    <row r="10" spans="1:11" ht="15" thickBot="1" x14ac:dyDescent="0.35">
      <c r="A10" s="73"/>
      <c r="B10" s="74"/>
      <c r="C10" s="73"/>
      <c r="D10" s="73"/>
      <c r="E10" s="74" t="s">
        <v>16</v>
      </c>
      <c r="F10" s="73"/>
      <c r="G10" s="74" t="s">
        <v>290</v>
      </c>
      <c r="H10" s="74"/>
      <c r="I10" s="74" t="s">
        <v>283</v>
      </c>
      <c r="J10" s="74" t="s">
        <v>5</v>
      </c>
    </row>
    <row r="11" spans="1:11" x14ac:dyDescent="0.3">
      <c r="A11" s="9">
        <v>1</v>
      </c>
      <c r="B11" s="9">
        <v>4</v>
      </c>
      <c r="C11" s="13" t="s">
        <v>50</v>
      </c>
      <c r="D11" s="17" t="s">
        <v>564</v>
      </c>
      <c r="E11" s="9">
        <v>1600</v>
      </c>
      <c r="G11" s="116">
        <v>8.4398148148148149E-3</v>
      </c>
      <c r="H11" s="9" t="s">
        <v>1654</v>
      </c>
      <c r="I11" s="9">
        <v>47.4</v>
      </c>
      <c r="J11" s="9">
        <v>3</v>
      </c>
      <c r="K11" s="78"/>
    </row>
    <row r="12" spans="1:11" x14ac:dyDescent="0.3">
      <c r="A12" s="9">
        <v>2</v>
      </c>
      <c r="B12" s="9">
        <v>7</v>
      </c>
      <c r="C12" s="13" t="s">
        <v>216</v>
      </c>
      <c r="D12" s="13" t="s">
        <v>564</v>
      </c>
      <c r="E12" s="9">
        <v>1600</v>
      </c>
      <c r="F12" s="13" t="s">
        <v>1655</v>
      </c>
      <c r="G12" s="12">
        <v>8.4768518518518517E-3</v>
      </c>
      <c r="I12" s="11">
        <v>47.2</v>
      </c>
      <c r="J12" s="9">
        <v>5</v>
      </c>
    </row>
    <row r="13" spans="1:11" x14ac:dyDescent="0.3">
      <c r="A13" s="9">
        <v>3</v>
      </c>
      <c r="B13" s="9">
        <v>17</v>
      </c>
      <c r="C13" s="13" t="s">
        <v>79</v>
      </c>
      <c r="D13" s="13" t="s">
        <v>1656</v>
      </c>
      <c r="E13" s="9">
        <v>1900</v>
      </c>
      <c r="F13" s="13" t="s">
        <v>103</v>
      </c>
      <c r="G13" s="12">
        <v>8.6620370370370358E-3</v>
      </c>
      <c r="I13" s="11">
        <v>47</v>
      </c>
      <c r="J13" s="9">
        <v>2</v>
      </c>
    </row>
    <row r="14" spans="1:11" x14ac:dyDescent="0.3">
      <c r="A14" s="9">
        <v>4</v>
      </c>
      <c r="B14" s="9">
        <v>19</v>
      </c>
      <c r="C14" s="13" t="s">
        <v>535</v>
      </c>
      <c r="D14" s="13" t="s">
        <v>534</v>
      </c>
      <c r="E14" s="9">
        <v>1600</v>
      </c>
      <c r="G14" s="12">
        <v>8.743055555555556E-3</v>
      </c>
      <c r="I14" s="9">
        <v>48.6</v>
      </c>
      <c r="J14" s="9">
        <v>1</v>
      </c>
    </row>
    <row r="15" spans="1:11" x14ac:dyDescent="0.3">
      <c r="A15" s="9">
        <v>5</v>
      </c>
      <c r="B15" s="9">
        <v>24</v>
      </c>
      <c r="C15" s="16" t="s">
        <v>235</v>
      </c>
      <c r="D15" s="13" t="s">
        <v>541</v>
      </c>
      <c r="E15" s="9">
        <v>2000</v>
      </c>
      <c r="F15" s="24" t="s">
        <v>1302</v>
      </c>
      <c r="G15" s="12">
        <v>9.0740740740740729E-3</v>
      </c>
      <c r="I15" s="9">
        <v>48.6</v>
      </c>
      <c r="J15" s="9">
        <v>7</v>
      </c>
    </row>
    <row r="16" spans="1:11" x14ac:dyDescent="0.3">
      <c r="A16" s="9">
        <v>6</v>
      </c>
      <c r="B16" s="9">
        <v>27</v>
      </c>
      <c r="C16" s="13" t="s">
        <v>422</v>
      </c>
      <c r="D16" s="13" t="s">
        <v>250</v>
      </c>
      <c r="E16" s="9">
        <v>1600</v>
      </c>
      <c r="F16" s="24" t="s">
        <v>417</v>
      </c>
      <c r="G16" s="12" t="s">
        <v>1657</v>
      </c>
      <c r="I16" s="11">
        <v>54.2</v>
      </c>
      <c r="J16" s="87">
        <v>9</v>
      </c>
    </row>
    <row r="17" spans="1:12" x14ac:dyDescent="0.3">
      <c r="A17" s="9">
        <v>7</v>
      </c>
      <c r="B17" s="9">
        <v>25</v>
      </c>
      <c r="C17" s="16" t="s">
        <v>229</v>
      </c>
      <c r="D17" s="13" t="s">
        <v>1301</v>
      </c>
      <c r="E17" s="9">
        <v>1600</v>
      </c>
      <c r="F17" s="24" t="s">
        <v>1302</v>
      </c>
      <c r="G17" s="9" t="s">
        <v>1035</v>
      </c>
      <c r="I17" s="9" t="s">
        <v>1035</v>
      </c>
      <c r="K17" s="78" t="s">
        <v>298</v>
      </c>
      <c r="L17" s="13" t="s">
        <v>40</v>
      </c>
    </row>
    <row r="18" spans="1:12" x14ac:dyDescent="0.3">
      <c r="A18" s="9"/>
      <c r="E18" s="9"/>
      <c r="F18" s="24"/>
    </row>
    <row r="19" spans="1:12" x14ac:dyDescent="0.3">
      <c r="A19" s="9"/>
      <c r="B19" s="26" t="s">
        <v>27</v>
      </c>
      <c r="E19" s="9"/>
      <c r="F19" s="24"/>
    </row>
    <row r="20" spans="1:12" x14ac:dyDescent="0.3">
      <c r="A20" s="9"/>
      <c r="E20" s="9"/>
      <c r="F20" s="24"/>
      <c r="G20" s="9"/>
      <c r="I20" s="14"/>
      <c r="J20" s="14"/>
    </row>
    <row r="21" spans="1:12" x14ac:dyDescent="0.3">
      <c r="A21" s="9"/>
      <c r="B21" s="9">
        <v>16</v>
      </c>
      <c r="C21" s="13" t="s">
        <v>228</v>
      </c>
      <c r="D21" s="16" t="s">
        <v>419</v>
      </c>
      <c r="E21" s="9">
        <v>1930</v>
      </c>
      <c r="F21" s="24" t="s">
        <v>580</v>
      </c>
      <c r="G21" s="9" t="s">
        <v>58</v>
      </c>
      <c r="I21" s="14">
        <v>47.8</v>
      </c>
      <c r="J21" s="14">
        <v>6</v>
      </c>
      <c r="K21" s="13" t="s">
        <v>40</v>
      </c>
    </row>
    <row r="22" spans="1:12" x14ac:dyDescent="0.3">
      <c r="A22" s="9"/>
      <c r="B22" s="9">
        <v>33</v>
      </c>
      <c r="C22" s="13" t="s">
        <v>230</v>
      </c>
      <c r="D22" s="13" t="s">
        <v>250</v>
      </c>
      <c r="E22" s="9">
        <v>1600</v>
      </c>
      <c r="F22" s="24" t="s">
        <v>570</v>
      </c>
      <c r="G22" s="9" t="s">
        <v>28</v>
      </c>
      <c r="I22" s="120">
        <v>56</v>
      </c>
      <c r="J22" s="14">
        <v>10</v>
      </c>
      <c r="K22" s="78"/>
    </row>
    <row r="23" spans="1:12" x14ac:dyDescent="0.3">
      <c r="A23" s="9"/>
      <c r="B23" s="9">
        <v>6</v>
      </c>
      <c r="C23" s="13" t="s">
        <v>99</v>
      </c>
      <c r="D23" s="13" t="s">
        <v>565</v>
      </c>
      <c r="E23" s="9">
        <v>1600</v>
      </c>
      <c r="F23" s="13" t="s">
        <v>405</v>
      </c>
      <c r="G23" s="9" t="s">
        <v>59</v>
      </c>
      <c r="I23" s="120">
        <v>49.4</v>
      </c>
      <c r="J23" s="14">
        <v>4</v>
      </c>
    </row>
    <row r="24" spans="1:12" x14ac:dyDescent="0.3">
      <c r="A24" s="9"/>
      <c r="E24" s="9"/>
      <c r="G24" s="9"/>
      <c r="I24" s="14"/>
      <c r="J24" s="14"/>
    </row>
    <row r="25" spans="1:12" x14ac:dyDescent="0.3">
      <c r="B25" s="26" t="s">
        <v>17</v>
      </c>
      <c r="C25" s="13" t="s">
        <v>79</v>
      </c>
      <c r="D25" s="13" t="s">
        <v>1656</v>
      </c>
      <c r="E25" s="9">
        <v>1900</v>
      </c>
      <c r="F25" s="13" t="s">
        <v>103</v>
      </c>
      <c r="G25" s="9" t="s">
        <v>578</v>
      </c>
      <c r="H25" s="9" t="s">
        <v>579</v>
      </c>
    </row>
    <row r="26" spans="1:12" x14ac:dyDescent="0.3">
      <c r="E26" s="9"/>
    </row>
    <row r="27" spans="1:12" x14ac:dyDescent="0.3">
      <c r="B27" s="26" t="s">
        <v>26</v>
      </c>
      <c r="E27" s="9"/>
    </row>
    <row r="28" spans="1:12" x14ac:dyDescent="0.3">
      <c r="E28" s="9"/>
    </row>
    <row r="29" spans="1:12" x14ac:dyDescent="0.3">
      <c r="B29" s="9">
        <v>2</v>
      </c>
      <c r="C29" s="16" t="s">
        <v>76</v>
      </c>
      <c r="D29" s="13" t="s">
        <v>567</v>
      </c>
      <c r="E29" s="9">
        <v>1990</v>
      </c>
      <c r="F29" s="24" t="s">
        <v>1658</v>
      </c>
      <c r="G29" s="9"/>
      <c r="I29" s="120"/>
      <c r="J29" s="87"/>
      <c r="K29" s="78"/>
    </row>
    <row r="30" spans="1:12" x14ac:dyDescent="0.3">
      <c r="B30" s="9">
        <v>12</v>
      </c>
      <c r="C30" s="13" t="s">
        <v>244</v>
      </c>
      <c r="D30" s="13" t="s">
        <v>1659</v>
      </c>
      <c r="E30" s="9">
        <v>1850</v>
      </c>
      <c r="F30" s="13" t="s">
        <v>246</v>
      </c>
    </row>
    <row r="31" spans="1:12" x14ac:dyDescent="0.3">
      <c r="A31" s="78"/>
      <c r="B31" s="9">
        <v>15</v>
      </c>
      <c r="C31" s="13" t="s">
        <v>415</v>
      </c>
      <c r="D31" s="13" t="s">
        <v>378</v>
      </c>
      <c r="E31" s="9">
        <v>1600</v>
      </c>
      <c r="F31" s="13" t="s">
        <v>571</v>
      </c>
    </row>
    <row r="32" spans="1:12" x14ac:dyDescent="0.3">
      <c r="A32" s="26"/>
      <c r="B32" s="9">
        <v>21</v>
      </c>
      <c r="C32" s="13" t="s">
        <v>1660</v>
      </c>
      <c r="D32" s="13" t="s">
        <v>877</v>
      </c>
      <c r="E32" s="9">
        <v>1970</v>
      </c>
    </row>
    <row r="33" spans="1:10" x14ac:dyDescent="0.3">
      <c r="A33" s="9"/>
      <c r="B33" s="9">
        <v>22</v>
      </c>
      <c r="C33" s="13" t="s">
        <v>566</v>
      </c>
      <c r="D33" s="13" t="s">
        <v>534</v>
      </c>
      <c r="E33" s="9">
        <v>1600</v>
      </c>
    </row>
    <row r="34" spans="1:10" x14ac:dyDescent="0.3">
      <c r="A34" s="9"/>
      <c r="B34" s="9">
        <v>88</v>
      </c>
      <c r="C34" s="13" t="s">
        <v>374</v>
      </c>
      <c r="D34" s="13" t="s">
        <v>375</v>
      </c>
      <c r="E34" s="9">
        <v>1600</v>
      </c>
      <c r="F34" s="13" t="s">
        <v>1661</v>
      </c>
    </row>
    <row r="35" spans="1:10" x14ac:dyDescent="0.3">
      <c r="A35" s="9"/>
      <c r="B35" s="13"/>
      <c r="I35" s="13"/>
      <c r="J35" s="13"/>
    </row>
    <row r="36" spans="1:10" x14ac:dyDescent="0.3">
      <c r="A36" s="9" t="s">
        <v>34</v>
      </c>
      <c r="E36" s="9"/>
    </row>
    <row r="37" spans="1:10" x14ac:dyDescent="0.3">
      <c r="A37" s="9">
        <v>1</v>
      </c>
      <c r="B37" s="9">
        <v>25</v>
      </c>
      <c r="C37" s="16" t="s">
        <v>229</v>
      </c>
      <c r="D37" s="13" t="s">
        <v>1807</v>
      </c>
      <c r="E37" s="9"/>
    </row>
    <row r="38" spans="1:10" x14ac:dyDescent="0.3">
      <c r="D38" s="13" t="s">
        <v>1808</v>
      </c>
    </row>
  </sheetData>
  <sortState xmlns:xlrd2="http://schemas.microsoft.com/office/spreadsheetml/2017/richdata2" ref="A11:J21">
    <sortCondition ref="A11:A21"/>
  </sortState>
  <pageMargins left="0.70866141732283472" right="0.70866141732283472" top="0.74803149606299213" bottom="0.74803149606299213" header="0.31496062992125984" footer="0.31496062992125984"/>
  <pageSetup scale="63" orientation="landscape" horizontalDpi="4294967294"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O45"/>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0.6640625" style="13" customWidth="1"/>
    <col min="5" max="5" width="7.33203125" style="13" customWidth="1"/>
    <col min="6" max="6" width="22.33203125" style="13" customWidth="1"/>
    <col min="7" max="7" width="12" style="13" customWidth="1"/>
    <col min="8" max="8" width="10.33203125" style="13" customWidth="1"/>
    <col min="9" max="9" width="10.5546875" style="9" customWidth="1"/>
    <col min="10" max="10" width="9.109375" style="13"/>
    <col min="11" max="11" width="11.33203125" style="13" customWidth="1"/>
    <col min="12" max="14" width="9.109375" style="13"/>
    <col min="15" max="15" width="48" style="13" customWidth="1"/>
    <col min="16" max="16384" width="9.109375" style="13"/>
  </cols>
  <sheetData>
    <row r="1" spans="1:15" x14ac:dyDescent="0.3">
      <c r="A1" s="13" t="s">
        <v>11</v>
      </c>
      <c r="C1" s="16" t="s">
        <v>1772</v>
      </c>
    </row>
    <row r="2" spans="1:15" x14ac:dyDescent="0.3">
      <c r="A2" s="16" t="s">
        <v>12</v>
      </c>
      <c r="B2" s="16"/>
      <c r="C2" s="17"/>
      <c r="D2" s="16"/>
      <c r="E2" s="16"/>
      <c r="F2" s="16"/>
    </row>
    <row r="3" spans="1:15" x14ac:dyDescent="0.3">
      <c r="A3" s="13" t="s">
        <v>7</v>
      </c>
      <c r="C3" s="16" t="s">
        <v>6</v>
      </c>
      <c r="D3" s="13" t="s">
        <v>9</v>
      </c>
      <c r="E3" s="16" t="s">
        <v>18</v>
      </c>
      <c r="F3" s="16"/>
    </row>
    <row r="4" spans="1:15" x14ac:dyDescent="0.3">
      <c r="A4" s="13" t="s">
        <v>8</v>
      </c>
      <c r="C4" s="16" t="s">
        <v>683</v>
      </c>
      <c r="D4" s="13" t="s">
        <v>10</v>
      </c>
      <c r="E4" s="16">
        <v>5</v>
      </c>
    </row>
    <row r="5" spans="1:15" x14ac:dyDescent="0.3">
      <c r="A5" s="13" t="s">
        <v>13</v>
      </c>
      <c r="C5" s="13" t="s">
        <v>14</v>
      </c>
    </row>
    <row r="7" spans="1:15" x14ac:dyDescent="0.3">
      <c r="B7" s="26" t="s">
        <v>19</v>
      </c>
      <c r="E7" s="9"/>
    </row>
    <row r="8" spans="1:15" x14ac:dyDescent="0.3">
      <c r="J8" s="9"/>
    </row>
    <row r="9" spans="1:15" x14ac:dyDescent="0.3">
      <c r="A9" s="13" t="s">
        <v>5</v>
      </c>
      <c r="B9" s="9" t="s">
        <v>0</v>
      </c>
      <c r="C9" s="13" t="s">
        <v>281</v>
      </c>
      <c r="D9" s="13" t="s">
        <v>1</v>
      </c>
      <c r="E9" s="9" t="s">
        <v>15</v>
      </c>
      <c r="F9" s="13" t="s">
        <v>2</v>
      </c>
      <c r="G9" s="9" t="s">
        <v>3</v>
      </c>
      <c r="H9" s="9" t="s">
        <v>4</v>
      </c>
      <c r="I9" s="14" t="s">
        <v>282</v>
      </c>
      <c r="J9" s="9" t="s">
        <v>287</v>
      </c>
    </row>
    <row r="10" spans="1:15" ht="15" thickBot="1" x14ac:dyDescent="0.35">
      <c r="A10" s="73"/>
      <c r="B10" s="74"/>
      <c r="C10" s="73"/>
      <c r="D10" s="73"/>
      <c r="E10" s="74" t="s">
        <v>16</v>
      </c>
      <c r="F10" s="73"/>
      <c r="G10" s="74" t="s">
        <v>133</v>
      </c>
      <c r="H10" s="73"/>
      <c r="I10" s="74" t="s">
        <v>283</v>
      </c>
      <c r="J10" s="74" t="s">
        <v>5</v>
      </c>
    </row>
    <row r="11" spans="1:15" x14ac:dyDescent="0.3">
      <c r="A11" s="9">
        <v>1</v>
      </c>
      <c r="B11" s="9">
        <v>91</v>
      </c>
      <c r="C11" s="13" t="s">
        <v>239</v>
      </c>
      <c r="D11" s="13" t="s">
        <v>86</v>
      </c>
      <c r="E11" s="9">
        <v>1047</v>
      </c>
      <c r="G11" s="124" t="s">
        <v>1773</v>
      </c>
      <c r="H11" s="23" t="s">
        <v>1776</v>
      </c>
      <c r="I11" s="11">
        <v>60.8</v>
      </c>
      <c r="J11" s="9"/>
      <c r="K11" s="78" t="s">
        <v>298</v>
      </c>
      <c r="M11" s="17"/>
      <c r="N11" s="9"/>
      <c r="O11" s="24"/>
    </row>
    <row r="12" spans="1:15" x14ac:dyDescent="0.3">
      <c r="A12" s="9">
        <v>2</v>
      </c>
      <c r="B12" s="9">
        <v>85</v>
      </c>
      <c r="C12" s="13" t="s">
        <v>52</v>
      </c>
      <c r="D12" s="17" t="s">
        <v>238</v>
      </c>
      <c r="E12" s="9">
        <v>1147</v>
      </c>
      <c r="G12" s="124" t="s">
        <v>1774</v>
      </c>
      <c r="H12" s="23"/>
      <c r="I12" s="11">
        <v>60.6</v>
      </c>
      <c r="J12" s="9"/>
      <c r="K12" s="26"/>
      <c r="N12" s="9"/>
    </row>
    <row r="13" spans="1:15" x14ac:dyDescent="0.3">
      <c r="A13" s="9">
        <v>3</v>
      </c>
      <c r="B13" s="9">
        <v>120</v>
      </c>
      <c r="C13" s="13" t="s">
        <v>53</v>
      </c>
      <c r="D13" s="13" t="s">
        <v>109</v>
      </c>
      <c r="E13" s="9">
        <v>1300</v>
      </c>
      <c r="F13" s="16"/>
      <c r="G13" s="116" t="s">
        <v>1775</v>
      </c>
      <c r="H13" s="23"/>
      <c r="I13" s="11">
        <v>60.4</v>
      </c>
      <c r="J13" s="9"/>
      <c r="K13" s="9"/>
      <c r="M13" s="17"/>
      <c r="N13" s="9"/>
      <c r="O13" s="24"/>
    </row>
    <row r="14" spans="1:15" x14ac:dyDescent="0.3">
      <c r="A14" s="9">
        <v>4</v>
      </c>
      <c r="B14" s="9">
        <v>141</v>
      </c>
      <c r="C14" s="13" t="s">
        <v>451</v>
      </c>
      <c r="D14" s="17" t="s">
        <v>109</v>
      </c>
      <c r="E14" s="9">
        <v>1300</v>
      </c>
      <c r="G14" s="124" t="s">
        <v>1775</v>
      </c>
      <c r="H14" s="23"/>
      <c r="I14" s="11">
        <v>70.400000000000006</v>
      </c>
      <c r="J14" s="9"/>
      <c r="K14" s="78" t="s">
        <v>298</v>
      </c>
      <c r="M14" s="16"/>
      <c r="N14" s="9"/>
    </row>
    <row r="15" spans="1:15" x14ac:dyDescent="0.3">
      <c r="A15" s="9"/>
      <c r="D15" s="17"/>
      <c r="E15" s="9"/>
      <c r="G15" s="124"/>
      <c r="H15" s="23"/>
      <c r="I15" s="11"/>
      <c r="J15" s="9"/>
      <c r="K15" s="16"/>
      <c r="M15" s="16"/>
      <c r="N15" s="9"/>
    </row>
    <row r="16" spans="1:15" x14ac:dyDescent="0.3">
      <c r="A16" s="9"/>
      <c r="B16" s="26" t="s">
        <v>27</v>
      </c>
      <c r="D16" s="17"/>
      <c r="E16" s="9"/>
      <c r="G16" s="23"/>
      <c r="H16" s="23"/>
      <c r="I16" s="11"/>
      <c r="J16" s="9"/>
      <c r="K16" s="16"/>
      <c r="N16" s="9"/>
    </row>
    <row r="17" spans="1:14" x14ac:dyDescent="0.3">
      <c r="A17" s="9"/>
      <c r="D17" s="17"/>
      <c r="E17" s="9"/>
      <c r="G17" s="23"/>
      <c r="H17" s="23"/>
      <c r="I17" s="11"/>
      <c r="J17" s="9"/>
      <c r="K17" s="16"/>
      <c r="N17" s="9"/>
    </row>
    <row r="18" spans="1:14" x14ac:dyDescent="0.3">
      <c r="A18" s="9"/>
      <c r="B18" s="9">
        <v>147</v>
      </c>
      <c r="C18" s="13" t="s">
        <v>1861</v>
      </c>
      <c r="D18" s="13" t="s">
        <v>447</v>
      </c>
      <c r="E18" s="9">
        <v>850</v>
      </c>
      <c r="G18" s="23" t="s">
        <v>59</v>
      </c>
      <c r="H18" s="23"/>
      <c r="I18" s="11">
        <v>71</v>
      </c>
      <c r="J18" s="9"/>
      <c r="K18" s="16"/>
      <c r="N18" s="9"/>
    </row>
    <row r="19" spans="1:14" x14ac:dyDescent="0.3">
      <c r="A19" s="9"/>
      <c r="D19" s="17"/>
      <c r="E19" s="9"/>
      <c r="G19" s="23"/>
      <c r="H19" s="23"/>
      <c r="I19" s="11"/>
      <c r="J19" s="9"/>
      <c r="K19" s="16"/>
      <c r="N19" s="9"/>
    </row>
    <row r="20" spans="1:14" x14ac:dyDescent="0.3">
      <c r="B20" s="26" t="s">
        <v>17</v>
      </c>
      <c r="C20" s="13" t="s">
        <v>53</v>
      </c>
      <c r="D20" s="13" t="s">
        <v>109</v>
      </c>
      <c r="E20" s="9">
        <v>1300</v>
      </c>
      <c r="G20" s="310" t="s">
        <v>179</v>
      </c>
      <c r="H20" s="310" t="s">
        <v>180</v>
      </c>
      <c r="I20" s="77"/>
      <c r="J20" s="77"/>
      <c r="K20" s="77"/>
      <c r="L20" s="78"/>
      <c r="M20" s="16"/>
      <c r="N20" s="9"/>
    </row>
    <row r="21" spans="1:14" x14ac:dyDescent="0.3">
      <c r="B21" s="26"/>
      <c r="E21" s="9"/>
      <c r="G21" s="77"/>
      <c r="H21" s="77"/>
      <c r="I21" s="77"/>
      <c r="J21" s="77"/>
      <c r="K21" s="77"/>
      <c r="L21" s="78"/>
      <c r="M21" s="16"/>
      <c r="N21" s="9"/>
    </row>
    <row r="22" spans="1:14" x14ac:dyDescent="0.3">
      <c r="B22" s="26" t="s">
        <v>26</v>
      </c>
      <c r="C22" s="13" t="s">
        <v>1777</v>
      </c>
      <c r="E22" s="9"/>
      <c r="G22" s="310"/>
      <c r="H22" s="310"/>
      <c r="I22" s="77"/>
      <c r="J22" s="77"/>
      <c r="K22" s="97"/>
      <c r="M22" s="16"/>
      <c r="N22" s="9"/>
    </row>
    <row r="23" spans="1:14" x14ac:dyDescent="0.3">
      <c r="B23" s="26"/>
      <c r="C23" s="13" t="s">
        <v>1783</v>
      </c>
      <c r="E23" s="9"/>
      <c r="G23" s="310"/>
      <c r="H23" s="310"/>
      <c r="I23" s="16"/>
      <c r="J23" s="9"/>
    </row>
    <row r="24" spans="1:14" x14ac:dyDescent="0.3">
      <c r="B24" s="26"/>
      <c r="E24" s="9"/>
      <c r="G24" s="310"/>
      <c r="H24" s="310"/>
      <c r="I24" s="16"/>
      <c r="J24" s="9"/>
    </row>
    <row r="25" spans="1:14" x14ac:dyDescent="0.3">
      <c r="B25" s="9">
        <v>68</v>
      </c>
      <c r="C25" s="13" t="s">
        <v>1778</v>
      </c>
      <c r="D25" s="13" t="s">
        <v>1779</v>
      </c>
      <c r="E25" s="9"/>
      <c r="G25" s="310"/>
      <c r="H25" s="310"/>
      <c r="I25" s="16"/>
      <c r="J25" s="9"/>
    </row>
    <row r="26" spans="1:14" x14ac:dyDescent="0.3">
      <c r="B26" s="9">
        <v>75</v>
      </c>
      <c r="C26" s="13" t="s">
        <v>415</v>
      </c>
      <c r="D26" s="13" t="s">
        <v>586</v>
      </c>
      <c r="E26" s="9"/>
      <c r="G26" s="310"/>
      <c r="H26" s="310"/>
      <c r="I26" s="16"/>
      <c r="J26" s="9"/>
    </row>
    <row r="27" spans="1:14" x14ac:dyDescent="0.3">
      <c r="B27" s="9">
        <v>84</v>
      </c>
      <c r="C27" s="13" t="s">
        <v>1256</v>
      </c>
      <c r="D27" s="13" t="s">
        <v>89</v>
      </c>
      <c r="E27" s="9"/>
      <c r="G27" s="310"/>
      <c r="H27" s="310"/>
      <c r="I27" s="16"/>
      <c r="J27" s="9"/>
    </row>
    <row r="28" spans="1:14" x14ac:dyDescent="0.3">
      <c r="B28" s="9">
        <v>123</v>
      </c>
      <c r="C28" s="13" t="s">
        <v>1780</v>
      </c>
      <c r="D28" s="13" t="s">
        <v>1609</v>
      </c>
      <c r="E28" s="9"/>
      <c r="G28" s="310"/>
      <c r="H28" s="310"/>
      <c r="I28" s="16"/>
      <c r="J28" s="9"/>
    </row>
    <row r="29" spans="1:14" x14ac:dyDescent="0.3">
      <c r="B29" s="9">
        <v>143</v>
      </c>
      <c r="C29" s="13" t="s">
        <v>56</v>
      </c>
      <c r="D29" s="13" t="s">
        <v>57</v>
      </c>
      <c r="E29" s="9"/>
      <c r="G29" s="310"/>
      <c r="H29" s="310"/>
      <c r="I29" s="16"/>
      <c r="J29" s="9"/>
    </row>
    <row r="30" spans="1:14" x14ac:dyDescent="0.3">
      <c r="B30" s="9">
        <v>121</v>
      </c>
      <c r="C30" s="13" t="s">
        <v>1782</v>
      </c>
      <c r="E30" s="9"/>
      <c r="F30" s="24"/>
      <c r="G30" s="310"/>
      <c r="H30" s="310"/>
      <c r="I30" s="16"/>
      <c r="J30" s="9"/>
      <c r="K30" s="16"/>
    </row>
    <row r="31" spans="1:14" x14ac:dyDescent="0.3">
      <c r="A31" s="26"/>
      <c r="B31" s="9">
        <v>76</v>
      </c>
      <c r="C31" s="13" t="s">
        <v>247</v>
      </c>
      <c r="D31" s="13" t="s">
        <v>1117</v>
      </c>
      <c r="E31" s="9"/>
    </row>
    <row r="32" spans="1:14" x14ac:dyDescent="0.3">
      <c r="A32" s="9"/>
      <c r="B32" s="9">
        <v>89</v>
      </c>
      <c r="C32" s="13" t="s">
        <v>54</v>
      </c>
      <c r="D32" s="13" t="s">
        <v>94</v>
      </c>
      <c r="G32" s="16"/>
    </row>
    <row r="33" spans="1:9" x14ac:dyDescent="0.3">
      <c r="A33" s="9"/>
      <c r="B33" s="9">
        <v>77</v>
      </c>
      <c r="C33" s="13" t="s">
        <v>1781</v>
      </c>
      <c r="D33" s="16" t="s">
        <v>89</v>
      </c>
      <c r="E33" s="9"/>
      <c r="I33" s="78"/>
    </row>
    <row r="34" spans="1:9" x14ac:dyDescent="0.3">
      <c r="A34" s="9"/>
      <c r="D34" s="16"/>
      <c r="E34" s="9"/>
      <c r="I34" s="26"/>
    </row>
    <row r="35" spans="1:9" x14ac:dyDescent="0.3">
      <c r="A35" s="26" t="s">
        <v>34</v>
      </c>
      <c r="D35" s="16"/>
      <c r="E35" s="9"/>
      <c r="I35" s="26"/>
    </row>
    <row r="36" spans="1:9" x14ac:dyDescent="0.3">
      <c r="A36" s="9">
        <v>1</v>
      </c>
      <c r="B36" s="16" t="s">
        <v>1805</v>
      </c>
      <c r="E36" s="9"/>
      <c r="I36" s="26"/>
    </row>
    <row r="37" spans="1:9" x14ac:dyDescent="0.3">
      <c r="A37" s="9"/>
      <c r="D37" s="16"/>
      <c r="E37" s="9"/>
      <c r="I37" s="26"/>
    </row>
    <row r="38" spans="1:9" x14ac:dyDescent="0.3">
      <c r="A38" s="9"/>
      <c r="D38" s="16"/>
      <c r="E38" s="9"/>
      <c r="F38" s="17"/>
    </row>
    <row r="39" spans="1:9" x14ac:dyDescent="0.3">
      <c r="A39" s="78"/>
      <c r="E39" s="9"/>
    </row>
    <row r="40" spans="1:9" x14ac:dyDescent="0.3">
      <c r="A40" s="26"/>
      <c r="E40" s="17"/>
    </row>
    <row r="41" spans="1:9" x14ac:dyDescent="0.3">
      <c r="A41" s="9"/>
    </row>
    <row r="42" spans="1:9" x14ac:dyDescent="0.3">
      <c r="A42" s="9"/>
    </row>
    <row r="43" spans="1:9" x14ac:dyDescent="0.3">
      <c r="A43" s="9"/>
      <c r="D43" s="17"/>
    </row>
    <row r="44" spans="1:9" x14ac:dyDescent="0.3">
      <c r="A44" s="9"/>
    </row>
    <row r="45" spans="1:9" x14ac:dyDescent="0.3">
      <c r="A45" s="9"/>
      <c r="D45" s="17"/>
    </row>
  </sheetData>
  <pageMargins left="0.7" right="0.7" top="0.75" bottom="0.75" header="0.3" footer="0.3"/>
  <pageSetup paperSize="9" scale="88" orientation="landscape"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0"/>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7" style="13" customWidth="1"/>
    <col min="5" max="5" width="7.33203125" style="13" customWidth="1"/>
    <col min="6" max="6" width="40.33203125" style="13" customWidth="1"/>
    <col min="7" max="7" width="12" style="13" customWidth="1"/>
    <col min="8" max="8" width="10.5546875" style="13" customWidth="1"/>
    <col min="9" max="10" width="10.5546875" style="9" customWidth="1"/>
    <col min="11" max="16384" width="9.109375" style="13"/>
  </cols>
  <sheetData>
    <row r="1" spans="1:11" x14ac:dyDescent="0.3">
      <c r="A1" s="13" t="s">
        <v>11</v>
      </c>
      <c r="C1" s="17" t="s">
        <v>531</v>
      </c>
    </row>
    <row r="2" spans="1:11" x14ac:dyDescent="0.3">
      <c r="A2" s="16" t="s">
        <v>12</v>
      </c>
      <c r="B2" s="16"/>
      <c r="C2" s="16" t="s">
        <v>402</v>
      </c>
      <c r="D2" s="16"/>
      <c r="E2" s="16"/>
      <c r="F2" s="16"/>
    </row>
    <row r="3" spans="1:11" x14ac:dyDescent="0.3">
      <c r="A3" s="13" t="s">
        <v>7</v>
      </c>
      <c r="C3" s="16" t="s">
        <v>6</v>
      </c>
      <c r="D3" s="13" t="s">
        <v>9</v>
      </c>
      <c r="E3" s="16" t="s">
        <v>18</v>
      </c>
      <c r="F3" s="16"/>
    </row>
    <row r="4" spans="1:11" x14ac:dyDescent="0.3">
      <c r="A4" s="13" t="s">
        <v>8</v>
      </c>
      <c r="C4" s="17" t="s">
        <v>683</v>
      </c>
      <c r="D4" s="13" t="s">
        <v>10</v>
      </c>
      <c r="E4" s="16">
        <v>15</v>
      </c>
    </row>
    <row r="5" spans="1:11" x14ac:dyDescent="0.3">
      <c r="A5" s="13" t="s">
        <v>13</v>
      </c>
      <c r="C5" s="13" t="s">
        <v>14</v>
      </c>
    </row>
    <row r="7" spans="1:11" x14ac:dyDescent="0.3">
      <c r="B7" s="76" t="s">
        <v>19</v>
      </c>
      <c r="E7" s="9"/>
    </row>
    <row r="9" spans="1:11" x14ac:dyDescent="0.3">
      <c r="A9" s="13" t="s">
        <v>5</v>
      </c>
      <c r="B9" s="9" t="s">
        <v>0</v>
      </c>
      <c r="C9" s="13" t="s">
        <v>281</v>
      </c>
      <c r="D9" s="13" t="s">
        <v>1</v>
      </c>
      <c r="E9" s="9" t="s">
        <v>15</v>
      </c>
      <c r="F9" s="13" t="s">
        <v>2</v>
      </c>
      <c r="G9" s="9" t="s">
        <v>3</v>
      </c>
      <c r="H9" s="9" t="s">
        <v>4</v>
      </c>
      <c r="I9" s="9" t="s">
        <v>282</v>
      </c>
      <c r="J9" s="9" t="s">
        <v>287</v>
      </c>
    </row>
    <row r="10" spans="1:11" ht="15" thickBot="1" x14ac:dyDescent="0.35">
      <c r="A10" s="73"/>
      <c r="B10" s="74"/>
      <c r="C10" s="73"/>
      <c r="D10" s="73"/>
      <c r="E10" s="74" t="s">
        <v>16</v>
      </c>
      <c r="F10" s="73"/>
      <c r="G10" s="74" t="s">
        <v>290</v>
      </c>
      <c r="H10" s="74"/>
      <c r="I10" s="74" t="s">
        <v>283</v>
      </c>
      <c r="J10" s="74" t="s">
        <v>5</v>
      </c>
    </row>
    <row r="11" spans="1:11" x14ac:dyDescent="0.3">
      <c r="A11" s="9">
        <v>1</v>
      </c>
      <c r="B11" s="9">
        <v>7</v>
      </c>
      <c r="C11" s="13" t="s">
        <v>216</v>
      </c>
      <c r="D11" s="13" t="s">
        <v>564</v>
      </c>
      <c r="E11" s="9">
        <v>1600</v>
      </c>
      <c r="F11" s="13" t="s">
        <v>1809</v>
      </c>
      <c r="G11" s="116">
        <v>8.277777777777778E-3</v>
      </c>
      <c r="H11" s="9" t="s">
        <v>1664</v>
      </c>
      <c r="I11" s="9">
        <v>46.2</v>
      </c>
      <c r="J11" s="9">
        <v>2</v>
      </c>
      <c r="K11" s="78"/>
    </row>
    <row r="12" spans="1:11" x14ac:dyDescent="0.3">
      <c r="A12" s="9">
        <v>2</v>
      </c>
      <c r="B12" s="9">
        <v>4</v>
      </c>
      <c r="C12" s="13" t="s">
        <v>50</v>
      </c>
      <c r="D12" s="17" t="s">
        <v>564</v>
      </c>
      <c r="E12" s="9">
        <v>1600</v>
      </c>
      <c r="G12" s="12">
        <v>8.3148148148148148E-3</v>
      </c>
      <c r="I12" s="11">
        <v>46.8</v>
      </c>
      <c r="J12" s="9">
        <v>1</v>
      </c>
    </row>
    <row r="13" spans="1:11" x14ac:dyDescent="0.3">
      <c r="A13" s="9">
        <v>3</v>
      </c>
      <c r="B13" s="9">
        <v>17</v>
      </c>
      <c r="C13" s="13" t="s">
        <v>79</v>
      </c>
      <c r="D13" s="13" t="s">
        <v>1656</v>
      </c>
      <c r="E13" s="9">
        <v>1900</v>
      </c>
      <c r="F13" s="13" t="s">
        <v>103</v>
      </c>
      <c r="G13" s="12">
        <v>8.4305555555555557E-3</v>
      </c>
      <c r="I13" s="11">
        <v>47.2</v>
      </c>
      <c r="J13" s="9">
        <v>3</v>
      </c>
    </row>
    <row r="14" spans="1:11" x14ac:dyDescent="0.3">
      <c r="A14" s="9">
        <v>4</v>
      </c>
      <c r="B14" s="9">
        <v>6</v>
      </c>
      <c r="C14" s="13" t="s">
        <v>99</v>
      </c>
      <c r="D14" s="13" t="s">
        <v>565</v>
      </c>
      <c r="E14" s="9">
        <v>1600</v>
      </c>
      <c r="F14" s="13" t="s">
        <v>405</v>
      </c>
      <c r="G14" s="12">
        <v>8.564814814814815E-3</v>
      </c>
      <c r="I14" s="9">
        <v>47.8</v>
      </c>
      <c r="J14" s="9">
        <v>4</v>
      </c>
    </row>
    <row r="15" spans="1:11" x14ac:dyDescent="0.3">
      <c r="A15" s="9">
        <v>5</v>
      </c>
      <c r="B15" s="9">
        <v>18</v>
      </c>
      <c r="C15" s="16" t="s">
        <v>339</v>
      </c>
      <c r="D15" s="13" t="s">
        <v>534</v>
      </c>
      <c r="E15" s="9">
        <v>1600</v>
      </c>
      <c r="F15" s="24"/>
      <c r="G15" s="12">
        <v>8.8310185185185176E-3</v>
      </c>
      <c r="I15" s="9">
        <v>49.6</v>
      </c>
      <c r="J15" s="9">
        <v>5</v>
      </c>
    </row>
    <row r="16" spans="1:11" x14ac:dyDescent="0.3">
      <c r="A16" s="9">
        <v>6</v>
      </c>
      <c r="B16" s="9">
        <v>12</v>
      </c>
      <c r="C16" s="13" t="s">
        <v>244</v>
      </c>
      <c r="D16" s="13" t="s">
        <v>538</v>
      </c>
      <c r="E16" s="9">
        <v>1850</v>
      </c>
      <c r="F16" s="24"/>
      <c r="G16" s="12" t="s">
        <v>1665</v>
      </c>
      <c r="I16" s="11">
        <v>51.2</v>
      </c>
      <c r="J16" s="87">
        <v>6</v>
      </c>
    </row>
    <row r="17" spans="1:11" x14ac:dyDescent="0.3">
      <c r="A17" s="9">
        <v>7</v>
      </c>
      <c r="B17" s="9">
        <v>22</v>
      </c>
      <c r="C17" s="16" t="s">
        <v>1101</v>
      </c>
      <c r="D17" s="13" t="s">
        <v>1021</v>
      </c>
      <c r="E17" s="9">
        <v>1600</v>
      </c>
      <c r="F17" s="24"/>
      <c r="G17" s="9" t="s">
        <v>1666</v>
      </c>
      <c r="I17" s="9">
        <v>52.2</v>
      </c>
      <c r="K17" s="13" t="s">
        <v>40</v>
      </c>
    </row>
    <row r="18" spans="1:11" x14ac:dyDescent="0.3">
      <c r="A18" s="9">
        <v>8</v>
      </c>
      <c r="B18" s="9">
        <v>24</v>
      </c>
      <c r="C18" s="16" t="s">
        <v>1057</v>
      </c>
      <c r="D18" s="13" t="s">
        <v>292</v>
      </c>
      <c r="E18" s="9">
        <v>1600</v>
      </c>
      <c r="F18" s="24"/>
      <c r="G18" s="9" t="s">
        <v>1667</v>
      </c>
      <c r="I18" s="11">
        <v>53</v>
      </c>
      <c r="K18" s="13" t="s">
        <v>40</v>
      </c>
    </row>
    <row r="19" spans="1:11" x14ac:dyDescent="0.3">
      <c r="A19" s="9">
        <v>9</v>
      </c>
      <c r="B19" s="9">
        <v>27</v>
      </c>
      <c r="C19" s="16" t="s">
        <v>422</v>
      </c>
      <c r="D19" s="13" t="s">
        <v>250</v>
      </c>
      <c r="E19" s="9">
        <v>1600</v>
      </c>
      <c r="F19" s="24" t="s">
        <v>417</v>
      </c>
      <c r="G19" s="9" t="s">
        <v>1668</v>
      </c>
      <c r="I19" s="9">
        <v>54.2</v>
      </c>
      <c r="J19" s="9">
        <v>10</v>
      </c>
    </row>
    <row r="20" spans="1:11" x14ac:dyDescent="0.3">
      <c r="A20" s="9">
        <v>10</v>
      </c>
      <c r="B20" s="9">
        <v>33</v>
      </c>
      <c r="C20" s="16" t="s">
        <v>230</v>
      </c>
      <c r="D20" s="13" t="s">
        <v>250</v>
      </c>
      <c r="E20" s="9">
        <v>1600</v>
      </c>
      <c r="F20" s="24" t="s">
        <v>570</v>
      </c>
      <c r="G20" s="9" t="s">
        <v>1669</v>
      </c>
      <c r="I20" s="9">
        <v>55.8</v>
      </c>
    </row>
    <row r="21" spans="1:11" x14ac:dyDescent="0.3">
      <c r="A21" s="9">
        <v>11</v>
      </c>
      <c r="B21" s="9">
        <v>21</v>
      </c>
      <c r="C21" s="16" t="s">
        <v>566</v>
      </c>
      <c r="D21" s="13" t="s">
        <v>414</v>
      </c>
      <c r="E21" s="9">
        <v>1600</v>
      </c>
      <c r="F21" s="24"/>
      <c r="G21" s="9" t="s">
        <v>1670</v>
      </c>
      <c r="I21" s="11">
        <v>57</v>
      </c>
      <c r="J21" s="9">
        <v>8</v>
      </c>
    </row>
    <row r="22" spans="1:11" x14ac:dyDescent="0.3">
      <c r="A22" s="9"/>
      <c r="E22" s="9"/>
      <c r="F22" s="24"/>
      <c r="G22" s="9"/>
    </row>
    <row r="23" spans="1:11" x14ac:dyDescent="0.3">
      <c r="A23" s="9"/>
      <c r="B23" s="26" t="s">
        <v>27</v>
      </c>
      <c r="E23" s="9"/>
      <c r="F23" s="24"/>
    </row>
    <row r="24" spans="1:11" x14ac:dyDescent="0.3">
      <c r="A24" s="9"/>
      <c r="B24" s="26"/>
      <c r="E24" s="9"/>
      <c r="F24" s="24"/>
    </row>
    <row r="25" spans="1:11" x14ac:dyDescent="0.3">
      <c r="A25" s="9"/>
      <c r="B25" s="9">
        <v>23</v>
      </c>
      <c r="C25" s="13" t="s">
        <v>557</v>
      </c>
      <c r="D25" s="13" t="s">
        <v>35</v>
      </c>
      <c r="E25" s="9">
        <v>1600</v>
      </c>
      <c r="F25" s="24"/>
      <c r="G25" s="9" t="s">
        <v>61</v>
      </c>
      <c r="I25" s="14">
        <v>52.8</v>
      </c>
      <c r="J25" s="14">
        <v>7</v>
      </c>
      <c r="K25" s="13" t="s">
        <v>40</v>
      </c>
    </row>
    <row r="26" spans="1:11" x14ac:dyDescent="0.3">
      <c r="A26" s="9"/>
      <c r="B26" s="9">
        <v>15</v>
      </c>
      <c r="C26" s="13" t="s">
        <v>415</v>
      </c>
      <c r="D26" s="16" t="s">
        <v>378</v>
      </c>
      <c r="E26" s="9">
        <v>1600</v>
      </c>
      <c r="F26" s="24" t="s">
        <v>571</v>
      </c>
      <c r="G26" s="9" t="s">
        <v>81</v>
      </c>
      <c r="I26" s="14">
        <v>54.2</v>
      </c>
      <c r="J26" s="14">
        <v>9</v>
      </c>
    </row>
    <row r="27" spans="1:11" x14ac:dyDescent="0.3">
      <c r="A27" s="9"/>
      <c r="E27" s="9"/>
      <c r="F27" s="24"/>
      <c r="G27" s="9"/>
      <c r="I27" s="120"/>
      <c r="J27" s="14"/>
      <c r="K27" s="78"/>
    </row>
    <row r="28" spans="1:11" x14ac:dyDescent="0.3">
      <c r="B28" s="26" t="s">
        <v>17</v>
      </c>
      <c r="C28" s="13" t="s">
        <v>216</v>
      </c>
      <c r="D28" s="13" t="s">
        <v>564</v>
      </c>
      <c r="E28" s="9">
        <v>1600</v>
      </c>
      <c r="F28" s="13" t="s">
        <v>1809</v>
      </c>
      <c r="G28" s="9" t="s">
        <v>1662</v>
      </c>
      <c r="H28" s="9" t="s">
        <v>1663</v>
      </c>
    </row>
    <row r="29" spans="1:11" x14ac:dyDescent="0.3">
      <c r="E29" s="9"/>
    </row>
    <row r="30" spans="1:11" x14ac:dyDescent="0.3">
      <c r="B30" s="26" t="s">
        <v>26</v>
      </c>
      <c r="E30" s="9"/>
    </row>
    <row r="31" spans="1:11" x14ac:dyDescent="0.3">
      <c r="E31" s="9"/>
    </row>
    <row r="32" spans="1:11" x14ac:dyDescent="0.3">
      <c r="B32" s="9">
        <v>73</v>
      </c>
      <c r="C32" s="16" t="s">
        <v>374</v>
      </c>
      <c r="D32" s="13" t="s">
        <v>375</v>
      </c>
      <c r="E32" s="9">
        <v>1600</v>
      </c>
      <c r="F32" s="24" t="s">
        <v>1661</v>
      </c>
      <c r="G32" s="9"/>
      <c r="I32" s="120"/>
      <c r="J32" s="87"/>
      <c r="K32" s="78"/>
    </row>
    <row r="33" spans="1:11" x14ac:dyDescent="0.3">
      <c r="B33" s="9">
        <v>46</v>
      </c>
      <c r="C33" s="13" t="s">
        <v>425</v>
      </c>
      <c r="D33" s="13" t="s">
        <v>439</v>
      </c>
      <c r="E33" s="9">
        <v>1600</v>
      </c>
      <c r="K33" s="13" t="s">
        <v>40</v>
      </c>
    </row>
    <row r="34" spans="1:11" x14ac:dyDescent="0.3">
      <c r="A34" s="78"/>
      <c r="E34" s="9"/>
    </row>
    <row r="35" spans="1:11" x14ac:dyDescent="0.3">
      <c r="A35" s="26"/>
      <c r="E35" s="9"/>
    </row>
    <row r="36" spans="1:11" x14ac:dyDescent="0.3">
      <c r="A36" s="9"/>
      <c r="E36" s="9"/>
    </row>
    <row r="37" spans="1:11" x14ac:dyDescent="0.3">
      <c r="A37" s="9"/>
      <c r="E37" s="9"/>
    </row>
    <row r="38" spans="1:11" x14ac:dyDescent="0.3">
      <c r="A38" s="9"/>
      <c r="B38" s="13"/>
      <c r="I38" s="13"/>
      <c r="J38" s="13"/>
    </row>
    <row r="39" spans="1:11" x14ac:dyDescent="0.3">
      <c r="E39" s="9"/>
    </row>
    <row r="40" spans="1:11" x14ac:dyDescent="0.3">
      <c r="E40" s="9"/>
    </row>
  </sheetData>
  <sortState xmlns:xlrd2="http://schemas.microsoft.com/office/spreadsheetml/2017/richdata2" ref="A11:F13">
    <sortCondition ref="A11:A13"/>
  </sortState>
  <pageMargins left="0.70866141732283472" right="0.70866141732283472" top="0.74803149606299213" bottom="0.74803149606299213" header="0.31496062992125984" footer="0.31496062992125984"/>
  <pageSetup scale="63" orientation="landscape" horizontalDpi="4294967294"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7"/>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7" style="13" customWidth="1"/>
    <col min="5" max="5" width="7.33203125" style="13" customWidth="1"/>
    <col min="6" max="6" width="40.33203125" style="13" customWidth="1"/>
    <col min="7" max="7" width="12" style="13" customWidth="1"/>
    <col min="8" max="8" width="10.5546875" style="13" customWidth="1"/>
    <col min="9" max="10" width="10.5546875" style="9" customWidth="1"/>
    <col min="11" max="16384" width="9.109375" style="13"/>
  </cols>
  <sheetData>
    <row r="1" spans="1:11" x14ac:dyDescent="0.3">
      <c r="A1" s="13" t="s">
        <v>11</v>
      </c>
      <c r="C1" s="17" t="s">
        <v>531</v>
      </c>
    </row>
    <row r="2" spans="1:11" x14ac:dyDescent="0.3">
      <c r="A2" s="16" t="s">
        <v>12</v>
      </c>
      <c r="B2" s="16"/>
      <c r="C2" s="16" t="s">
        <v>402</v>
      </c>
      <c r="D2" s="16"/>
      <c r="E2" s="16"/>
      <c r="F2" s="16"/>
    </row>
    <row r="3" spans="1:11" x14ac:dyDescent="0.3">
      <c r="A3" s="13" t="s">
        <v>7</v>
      </c>
      <c r="C3" s="16" t="s">
        <v>6</v>
      </c>
      <c r="D3" s="13" t="s">
        <v>9</v>
      </c>
      <c r="E3" s="16" t="s">
        <v>18</v>
      </c>
      <c r="F3" s="16"/>
    </row>
    <row r="4" spans="1:11" x14ac:dyDescent="0.3">
      <c r="A4" s="13" t="s">
        <v>8</v>
      </c>
      <c r="C4" s="17" t="s">
        <v>698</v>
      </c>
      <c r="D4" s="13" t="s">
        <v>10</v>
      </c>
      <c r="E4" s="16">
        <v>15</v>
      </c>
    </row>
    <row r="5" spans="1:11" x14ac:dyDescent="0.3">
      <c r="A5" s="13" t="s">
        <v>13</v>
      </c>
      <c r="C5" s="13" t="s">
        <v>14</v>
      </c>
    </row>
    <row r="7" spans="1:11" x14ac:dyDescent="0.3">
      <c r="B7" s="76" t="s">
        <v>19</v>
      </c>
      <c r="E7" s="9"/>
    </row>
    <row r="9" spans="1:11" x14ac:dyDescent="0.3">
      <c r="A9" s="13" t="s">
        <v>5</v>
      </c>
      <c r="B9" s="9" t="s">
        <v>0</v>
      </c>
      <c r="C9" s="13" t="s">
        <v>281</v>
      </c>
      <c r="D9" s="13" t="s">
        <v>1</v>
      </c>
      <c r="E9" s="9" t="s">
        <v>15</v>
      </c>
      <c r="F9" s="13" t="s">
        <v>2</v>
      </c>
      <c r="G9" s="9" t="s">
        <v>3</v>
      </c>
      <c r="H9" s="9" t="s">
        <v>4</v>
      </c>
      <c r="I9" s="9" t="s">
        <v>282</v>
      </c>
      <c r="J9" s="9" t="s">
        <v>287</v>
      </c>
    </row>
    <row r="10" spans="1:11" ht="15" thickBot="1" x14ac:dyDescent="0.35">
      <c r="A10" s="73"/>
      <c r="B10" s="74"/>
      <c r="C10" s="73"/>
      <c r="D10" s="73"/>
      <c r="E10" s="74" t="s">
        <v>16</v>
      </c>
      <c r="F10" s="73"/>
      <c r="G10" s="74" t="s">
        <v>290</v>
      </c>
      <c r="H10" s="74"/>
      <c r="I10" s="74" t="s">
        <v>283</v>
      </c>
      <c r="J10" s="74" t="s">
        <v>5</v>
      </c>
    </row>
    <row r="11" spans="1:11" x14ac:dyDescent="0.3">
      <c r="A11" s="9">
        <v>1</v>
      </c>
      <c r="B11" s="9">
        <v>4</v>
      </c>
      <c r="C11" s="13" t="s">
        <v>50</v>
      </c>
      <c r="D11" s="17" t="s">
        <v>564</v>
      </c>
      <c r="E11" s="9">
        <v>1600</v>
      </c>
      <c r="G11" s="12">
        <v>8.4594907407407414E-3</v>
      </c>
      <c r="H11" s="13" t="s">
        <v>1672</v>
      </c>
      <c r="I11" s="11">
        <v>47.4</v>
      </c>
      <c r="J11" s="9">
        <v>2</v>
      </c>
    </row>
    <row r="12" spans="1:11" x14ac:dyDescent="0.3">
      <c r="A12" s="9">
        <v>2</v>
      </c>
      <c r="B12" s="9">
        <v>7</v>
      </c>
      <c r="C12" s="13" t="s">
        <v>216</v>
      </c>
      <c r="D12" s="13" t="s">
        <v>564</v>
      </c>
      <c r="E12" s="9">
        <v>1600</v>
      </c>
      <c r="F12" s="13" t="s">
        <v>1810</v>
      </c>
      <c r="G12" s="116">
        <v>8.6122685185185191E-3</v>
      </c>
      <c r="H12" s="9"/>
      <c r="I12" s="11">
        <v>47</v>
      </c>
      <c r="J12" s="9">
        <v>1</v>
      </c>
      <c r="K12" s="78"/>
    </row>
    <row r="13" spans="1:11" x14ac:dyDescent="0.3">
      <c r="A13" s="9">
        <v>3</v>
      </c>
      <c r="B13" s="9">
        <v>16</v>
      </c>
      <c r="C13" s="13" t="s">
        <v>228</v>
      </c>
      <c r="D13" s="13" t="s">
        <v>419</v>
      </c>
      <c r="E13" s="9">
        <v>1930</v>
      </c>
      <c r="F13" s="13" t="s">
        <v>580</v>
      </c>
      <c r="G13" s="12">
        <v>8.6759259259259255E-3</v>
      </c>
      <c r="I13" s="11">
        <v>48.4</v>
      </c>
      <c r="J13" s="9">
        <v>3</v>
      </c>
      <c r="K13" s="13" t="s">
        <v>40</v>
      </c>
    </row>
    <row r="14" spans="1:11" x14ac:dyDescent="0.3">
      <c r="A14" s="9">
        <v>4</v>
      </c>
      <c r="B14" s="9">
        <v>18</v>
      </c>
      <c r="C14" s="16" t="s">
        <v>339</v>
      </c>
      <c r="D14" s="13" t="s">
        <v>534</v>
      </c>
      <c r="E14" s="9">
        <v>1600</v>
      </c>
      <c r="F14" s="24"/>
      <c r="G14" s="12">
        <v>8.9606481481481499E-3</v>
      </c>
      <c r="I14" s="9">
        <v>50.6</v>
      </c>
      <c r="J14" s="9">
        <v>5</v>
      </c>
    </row>
    <row r="15" spans="1:11" x14ac:dyDescent="0.3">
      <c r="A15" s="9">
        <v>5</v>
      </c>
      <c r="B15" s="9">
        <v>27</v>
      </c>
      <c r="C15" s="16" t="s">
        <v>422</v>
      </c>
      <c r="D15" s="13" t="s">
        <v>250</v>
      </c>
      <c r="E15" s="9">
        <v>1600</v>
      </c>
      <c r="F15" s="24" t="s">
        <v>417</v>
      </c>
      <c r="G15" s="9" t="s">
        <v>1673</v>
      </c>
      <c r="I15" s="9">
        <v>54.6</v>
      </c>
      <c r="J15" s="9">
        <v>8</v>
      </c>
    </row>
    <row r="16" spans="1:11" x14ac:dyDescent="0.3">
      <c r="A16" s="9">
        <v>6</v>
      </c>
      <c r="B16" s="9">
        <v>33</v>
      </c>
      <c r="C16" s="16" t="s">
        <v>230</v>
      </c>
      <c r="D16" s="13" t="s">
        <v>250</v>
      </c>
      <c r="E16" s="9">
        <v>1600</v>
      </c>
      <c r="F16" s="24" t="s">
        <v>570</v>
      </c>
      <c r="G16" s="9" t="s">
        <v>1674</v>
      </c>
      <c r="I16" s="9">
        <v>54.2</v>
      </c>
      <c r="J16" s="9">
        <v>10</v>
      </c>
      <c r="K16" s="13" t="s">
        <v>40</v>
      </c>
    </row>
    <row r="17" spans="1:11" x14ac:dyDescent="0.3">
      <c r="A17" s="9">
        <v>7</v>
      </c>
      <c r="B17" s="9">
        <v>22</v>
      </c>
      <c r="C17" s="16" t="s">
        <v>566</v>
      </c>
      <c r="D17" s="13" t="s">
        <v>414</v>
      </c>
      <c r="E17" s="9">
        <v>1600</v>
      </c>
      <c r="F17" s="24"/>
      <c r="G17" s="9" t="s">
        <v>1675</v>
      </c>
      <c r="I17" s="11">
        <v>53.8</v>
      </c>
      <c r="J17" s="9">
        <v>9</v>
      </c>
    </row>
    <row r="18" spans="1:11" x14ac:dyDescent="0.3">
      <c r="A18" s="9"/>
      <c r="E18" s="9"/>
      <c r="F18" s="24"/>
      <c r="G18" s="9"/>
    </row>
    <row r="19" spans="1:11" x14ac:dyDescent="0.3">
      <c r="A19" s="9"/>
      <c r="B19" s="26" t="s">
        <v>27</v>
      </c>
      <c r="E19" s="9"/>
      <c r="F19" s="24"/>
    </row>
    <row r="20" spans="1:11" x14ac:dyDescent="0.3">
      <c r="A20" s="9"/>
      <c r="B20" s="26"/>
      <c r="E20" s="9"/>
      <c r="F20" s="24"/>
    </row>
    <row r="21" spans="1:11" x14ac:dyDescent="0.3">
      <c r="A21" s="9"/>
      <c r="B21" s="9">
        <v>5</v>
      </c>
      <c r="C21" s="13" t="s">
        <v>229</v>
      </c>
      <c r="D21" s="13" t="s">
        <v>541</v>
      </c>
      <c r="E21" s="9">
        <v>1960</v>
      </c>
      <c r="F21" s="24" t="s">
        <v>1385</v>
      </c>
      <c r="G21" s="9" t="s">
        <v>133</v>
      </c>
      <c r="I21" s="9">
        <v>51.7</v>
      </c>
      <c r="J21" s="9">
        <v>4</v>
      </c>
    </row>
    <row r="22" spans="1:11" x14ac:dyDescent="0.3">
      <c r="A22" s="9"/>
      <c r="B22" s="9">
        <v>57</v>
      </c>
      <c r="C22" s="13" t="s">
        <v>1671</v>
      </c>
      <c r="D22" s="13" t="s">
        <v>1170</v>
      </c>
      <c r="E22" s="9">
        <v>1600</v>
      </c>
      <c r="F22" s="24"/>
      <c r="G22" s="9" t="s">
        <v>31</v>
      </c>
      <c r="I22" s="14">
        <v>51.6</v>
      </c>
      <c r="J22" s="14">
        <v>6</v>
      </c>
    </row>
    <row r="23" spans="1:11" x14ac:dyDescent="0.3">
      <c r="A23" s="9"/>
      <c r="D23" s="16"/>
      <c r="E23" s="9"/>
      <c r="F23" s="24"/>
      <c r="G23" s="9"/>
      <c r="I23" s="14"/>
      <c r="J23" s="14"/>
    </row>
    <row r="24" spans="1:11" x14ac:dyDescent="0.3">
      <c r="B24" s="26" t="s">
        <v>17</v>
      </c>
      <c r="C24" s="13" t="s">
        <v>216</v>
      </c>
      <c r="D24" s="13" t="s">
        <v>564</v>
      </c>
      <c r="E24" s="9">
        <v>1600</v>
      </c>
      <c r="F24" s="13" t="s">
        <v>1810</v>
      </c>
      <c r="G24" s="9" t="s">
        <v>578</v>
      </c>
      <c r="H24" s="9" t="s">
        <v>579</v>
      </c>
    </row>
    <row r="25" spans="1:11" x14ac:dyDescent="0.3">
      <c r="E25" s="9"/>
    </row>
    <row r="26" spans="1:11" x14ac:dyDescent="0.3">
      <c r="B26" s="26" t="s">
        <v>26</v>
      </c>
      <c r="E26" s="9"/>
    </row>
    <row r="27" spans="1:11" x14ac:dyDescent="0.3">
      <c r="E27" s="9"/>
    </row>
    <row r="28" spans="1:11" x14ac:dyDescent="0.3">
      <c r="B28" s="9">
        <v>6</v>
      </c>
      <c r="C28" s="16" t="s">
        <v>99</v>
      </c>
      <c r="D28" s="13" t="s">
        <v>565</v>
      </c>
      <c r="E28" s="9">
        <v>1600</v>
      </c>
      <c r="F28" s="24" t="s">
        <v>405</v>
      </c>
      <c r="G28" s="9"/>
      <c r="I28" s="120"/>
      <c r="J28" s="87">
        <v>7</v>
      </c>
      <c r="K28" s="78"/>
    </row>
    <row r="29" spans="1:11" x14ac:dyDescent="0.3">
      <c r="B29" s="9">
        <v>15</v>
      </c>
      <c r="C29" s="16" t="s">
        <v>415</v>
      </c>
      <c r="D29" s="13" t="s">
        <v>1007</v>
      </c>
      <c r="E29" s="9">
        <v>1600</v>
      </c>
      <c r="F29" s="24" t="s">
        <v>1014</v>
      </c>
      <c r="G29" s="9"/>
      <c r="I29" s="120"/>
      <c r="J29" s="87">
        <v>11</v>
      </c>
      <c r="K29" s="78"/>
    </row>
    <row r="30" spans="1:11" x14ac:dyDescent="0.3">
      <c r="B30" s="9">
        <v>10</v>
      </c>
      <c r="C30" s="13" t="s">
        <v>1101</v>
      </c>
      <c r="D30" s="13" t="s">
        <v>1068</v>
      </c>
      <c r="E30" s="9">
        <v>1600</v>
      </c>
      <c r="J30" s="9">
        <v>12</v>
      </c>
    </row>
    <row r="31" spans="1:11" x14ac:dyDescent="0.3">
      <c r="A31" s="78"/>
      <c r="B31" s="9">
        <v>12</v>
      </c>
      <c r="C31" s="13" t="s">
        <v>244</v>
      </c>
      <c r="D31" s="13" t="s">
        <v>538</v>
      </c>
      <c r="E31" s="9">
        <v>1850</v>
      </c>
    </row>
    <row r="32" spans="1:11" x14ac:dyDescent="0.3">
      <c r="A32" s="26"/>
      <c r="B32" s="9">
        <v>21</v>
      </c>
      <c r="C32" s="13" t="s">
        <v>1812</v>
      </c>
      <c r="D32" s="13" t="s">
        <v>21</v>
      </c>
      <c r="E32" s="9">
        <v>1800</v>
      </c>
      <c r="F32" s="13" t="s">
        <v>1676</v>
      </c>
      <c r="K32" s="78" t="s">
        <v>298</v>
      </c>
    </row>
    <row r="33" spans="1:10" x14ac:dyDescent="0.3">
      <c r="A33" s="9"/>
      <c r="E33" s="9"/>
    </row>
    <row r="34" spans="1:10" x14ac:dyDescent="0.3">
      <c r="A34" s="26" t="s">
        <v>34</v>
      </c>
      <c r="E34" s="9"/>
    </row>
    <row r="35" spans="1:10" x14ac:dyDescent="0.3">
      <c r="A35" s="9">
        <v>1</v>
      </c>
      <c r="B35" s="9">
        <v>21</v>
      </c>
      <c r="C35" s="13" t="s">
        <v>1812</v>
      </c>
      <c r="D35" s="13" t="s">
        <v>1813</v>
      </c>
      <c r="I35" s="13"/>
      <c r="J35" s="13"/>
    </row>
    <row r="36" spans="1:10" x14ac:dyDescent="0.3">
      <c r="E36" s="9"/>
    </row>
    <row r="37" spans="1:10" x14ac:dyDescent="0.3">
      <c r="E37" s="9"/>
    </row>
  </sheetData>
  <sortState xmlns:xlrd2="http://schemas.microsoft.com/office/spreadsheetml/2017/richdata2" ref="A11:M17">
    <sortCondition ref="A11:A17"/>
  </sortState>
  <pageMargins left="0.7" right="0.7" top="0.75" bottom="0.75" header="0.3" footer="0.3"/>
  <pageSetup paperSize="9" scale="68" orientation="landscape"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44"/>
  <sheetViews>
    <sheetView showGridLines="0" zoomScale="80" zoomScaleNormal="80" workbookViewId="0"/>
  </sheetViews>
  <sheetFormatPr defaultColWidth="9.109375" defaultRowHeight="14.4" x14ac:dyDescent="0.3"/>
  <cols>
    <col min="1" max="1" width="9.109375" style="13"/>
    <col min="2" max="2" width="9.109375" style="9"/>
    <col min="3" max="3" width="27.109375" style="13" customWidth="1"/>
    <col min="4" max="4" width="27" style="13" customWidth="1"/>
    <col min="5" max="5" width="7.33203125" style="13" customWidth="1"/>
    <col min="6" max="6" width="40.33203125" style="13" customWidth="1"/>
    <col min="7" max="7" width="12" style="13" customWidth="1"/>
    <col min="8" max="8" width="10.5546875" style="13" customWidth="1"/>
    <col min="9" max="10" width="10.5546875" style="9" customWidth="1"/>
    <col min="11" max="16384" width="9.109375" style="13"/>
  </cols>
  <sheetData>
    <row r="1" spans="1:11" x14ac:dyDescent="0.3">
      <c r="A1" s="13" t="s">
        <v>11</v>
      </c>
      <c r="C1" s="17" t="s">
        <v>531</v>
      </c>
    </row>
    <row r="2" spans="1:11" x14ac:dyDescent="0.3">
      <c r="A2" s="16" t="s">
        <v>12</v>
      </c>
      <c r="B2" s="16"/>
      <c r="C2" s="16" t="s">
        <v>402</v>
      </c>
      <c r="D2" s="16"/>
      <c r="E2" s="16"/>
      <c r="F2" s="16"/>
    </row>
    <row r="3" spans="1:11" x14ac:dyDescent="0.3">
      <c r="A3" s="13" t="s">
        <v>7</v>
      </c>
      <c r="C3" s="16" t="s">
        <v>6</v>
      </c>
      <c r="D3" s="13" t="s">
        <v>9</v>
      </c>
      <c r="E3" s="16" t="s">
        <v>18</v>
      </c>
      <c r="F3" s="16"/>
    </row>
    <row r="4" spans="1:11" x14ac:dyDescent="0.3">
      <c r="A4" s="13" t="s">
        <v>8</v>
      </c>
      <c r="C4" s="17" t="s">
        <v>757</v>
      </c>
      <c r="D4" s="13" t="s">
        <v>10</v>
      </c>
      <c r="E4" s="16">
        <v>15</v>
      </c>
    </row>
    <row r="5" spans="1:11" x14ac:dyDescent="0.3">
      <c r="A5" s="13" t="s">
        <v>13</v>
      </c>
      <c r="C5" s="13" t="s">
        <v>14</v>
      </c>
    </row>
    <row r="7" spans="1:11" x14ac:dyDescent="0.3">
      <c r="B7" s="76" t="s">
        <v>19</v>
      </c>
      <c r="E7" s="9"/>
    </row>
    <row r="9" spans="1:11" x14ac:dyDescent="0.3">
      <c r="A9" s="13" t="s">
        <v>5</v>
      </c>
      <c r="B9" s="9" t="s">
        <v>0</v>
      </c>
      <c r="C9" s="13" t="s">
        <v>281</v>
      </c>
      <c r="D9" s="13" t="s">
        <v>1</v>
      </c>
      <c r="E9" s="9" t="s">
        <v>15</v>
      </c>
      <c r="F9" s="13" t="s">
        <v>2</v>
      </c>
      <c r="G9" s="9" t="s">
        <v>3</v>
      </c>
      <c r="H9" s="9" t="s">
        <v>4</v>
      </c>
      <c r="I9" s="9" t="s">
        <v>282</v>
      </c>
      <c r="J9" s="9" t="s">
        <v>287</v>
      </c>
    </row>
    <row r="10" spans="1:11" ht="15" thickBot="1" x14ac:dyDescent="0.35">
      <c r="A10" s="73"/>
      <c r="B10" s="74"/>
      <c r="C10" s="73"/>
      <c r="D10" s="73"/>
      <c r="E10" s="74" t="s">
        <v>16</v>
      </c>
      <c r="F10" s="73"/>
      <c r="G10" s="74" t="s">
        <v>290</v>
      </c>
      <c r="H10" s="74"/>
      <c r="I10" s="74" t="s">
        <v>283</v>
      </c>
      <c r="J10" s="74" t="s">
        <v>5</v>
      </c>
    </row>
    <row r="11" spans="1:11" x14ac:dyDescent="0.3">
      <c r="A11" s="9">
        <v>1</v>
      </c>
      <c r="B11" s="9">
        <v>2</v>
      </c>
      <c r="C11" s="13" t="s">
        <v>76</v>
      </c>
      <c r="D11" s="17" t="s">
        <v>1677</v>
      </c>
      <c r="E11" s="9">
        <v>1850</v>
      </c>
      <c r="F11" s="13" t="s">
        <v>869</v>
      </c>
      <c r="G11" s="12">
        <v>8.4189814814814804E-3</v>
      </c>
      <c r="H11" s="9" t="s">
        <v>1684</v>
      </c>
      <c r="I11" s="11">
        <v>47.1</v>
      </c>
    </row>
    <row r="12" spans="1:11" x14ac:dyDescent="0.3">
      <c r="A12" s="9">
        <v>2</v>
      </c>
      <c r="B12" s="9">
        <v>4</v>
      </c>
      <c r="C12" s="13" t="s">
        <v>50</v>
      </c>
      <c r="D12" s="13" t="s">
        <v>564</v>
      </c>
      <c r="E12" s="9">
        <v>1600</v>
      </c>
      <c r="G12" s="116">
        <v>8.5266203703703702E-3</v>
      </c>
      <c r="H12" s="9"/>
      <c r="I12" s="11">
        <v>47.4</v>
      </c>
      <c r="K12" s="78"/>
    </row>
    <row r="13" spans="1:11" x14ac:dyDescent="0.3">
      <c r="A13" s="9">
        <v>3</v>
      </c>
      <c r="B13" s="9">
        <v>14</v>
      </c>
      <c r="C13" s="13" t="s">
        <v>418</v>
      </c>
      <c r="D13" s="13" t="s">
        <v>1678</v>
      </c>
      <c r="E13" s="9">
        <v>1600</v>
      </c>
      <c r="G13" s="12">
        <v>8.5300925925925926E-3</v>
      </c>
      <c r="I13" s="11">
        <v>47</v>
      </c>
    </row>
    <row r="14" spans="1:11" x14ac:dyDescent="0.3">
      <c r="A14" s="9">
        <v>4</v>
      </c>
      <c r="B14" s="9">
        <v>20</v>
      </c>
      <c r="C14" s="16" t="s">
        <v>1679</v>
      </c>
      <c r="D14" s="13" t="s">
        <v>1680</v>
      </c>
      <c r="E14" s="9">
        <v>2000</v>
      </c>
      <c r="F14" s="24"/>
      <c r="G14" s="12">
        <v>8.532407407407407E-3</v>
      </c>
      <c r="I14" s="9">
        <v>47.8</v>
      </c>
      <c r="K14" s="13" t="s">
        <v>40</v>
      </c>
    </row>
    <row r="15" spans="1:11" x14ac:dyDescent="0.3">
      <c r="A15" s="9">
        <v>5</v>
      </c>
      <c r="B15" s="9">
        <v>19</v>
      </c>
      <c r="C15" s="16" t="s">
        <v>535</v>
      </c>
      <c r="D15" s="13" t="s">
        <v>534</v>
      </c>
      <c r="E15" s="9">
        <v>1600</v>
      </c>
      <c r="F15" s="24"/>
      <c r="G15" s="12">
        <v>8.6921296296296312E-3</v>
      </c>
      <c r="I15" s="9">
        <v>48.4</v>
      </c>
    </row>
    <row r="16" spans="1:11" x14ac:dyDescent="0.3">
      <c r="A16" s="9">
        <v>6</v>
      </c>
      <c r="B16" s="9">
        <v>6</v>
      </c>
      <c r="C16" s="16" t="s">
        <v>99</v>
      </c>
      <c r="D16" s="13" t="s">
        <v>565</v>
      </c>
      <c r="E16" s="9">
        <v>1600</v>
      </c>
      <c r="F16" s="24"/>
      <c r="G16" s="12">
        <v>8.7453703703703704E-3</v>
      </c>
      <c r="I16" s="9">
        <v>48.6</v>
      </c>
    </row>
    <row r="17" spans="1:11" x14ac:dyDescent="0.3">
      <c r="A17" s="9">
        <v>7</v>
      </c>
      <c r="B17" s="9">
        <v>7</v>
      </c>
      <c r="C17" s="16" t="s">
        <v>216</v>
      </c>
      <c r="D17" s="13" t="s">
        <v>564</v>
      </c>
      <c r="E17" s="9">
        <v>1600</v>
      </c>
      <c r="F17" s="24" t="s">
        <v>1681</v>
      </c>
      <c r="G17" s="12">
        <v>8.7754629629629623E-3</v>
      </c>
      <c r="I17" s="11">
        <v>47.6</v>
      </c>
    </row>
    <row r="18" spans="1:11" x14ac:dyDescent="0.3">
      <c r="A18" s="9">
        <v>8</v>
      </c>
      <c r="B18" s="9">
        <v>12</v>
      </c>
      <c r="C18" s="16" t="s">
        <v>229</v>
      </c>
      <c r="D18" s="13" t="s">
        <v>541</v>
      </c>
      <c r="E18" s="9">
        <v>2000</v>
      </c>
      <c r="F18" s="24" t="s">
        <v>1302</v>
      </c>
      <c r="G18" s="9" t="s">
        <v>1685</v>
      </c>
      <c r="I18" s="11">
        <v>50</v>
      </c>
      <c r="K18" s="13" t="s">
        <v>40</v>
      </c>
    </row>
    <row r="19" spans="1:11" x14ac:dyDescent="0.3">
      <c r="A19" s="9">
        <v>9</v>
      </c>
      <c r="B19" s="9">
        <v>5</v>
      </c>
      <c r="C19" s="16" t="s">
        <v>1682</v>
      </c>
      <c r="D19" s="13" t="s">
        <v>564</v>
      </c>
      <c r="E19" s="9">
        <v>1598</v>
      </c>
      <c r="F19" s="24"/>
      <c r="G19" s="9" t="s">
        <v>1686</v>
      </c>
      <c r="I19" s="11">
        <v>53.5</v>
      </c>
    </row>
    <row r="20" spans="1:11" x14ac:dyDescent="0.3">
      <c r="A20" s="9">
        <v>10</v>
      </c>
      <c r="B20" s="9">
        <v>11</v>
      </c>
      <c r="C20" s="16" t="s">
        <v>1101</v>
      </c>
      <c r="D20" s="13" t="s">
        <v>1169</v>
      </c>
      <c r="E20" s="9">
        <v>1598</v>
      </c>
      <c r="F20" s="24"/>
      <c r="G20" s="9" t="s">
        <v>574</v>
      </c>
      <c r="I20" s="11">
        <v>53.8</v>
      </c>
    </row>
    <row r="21" spans="1:11" x14ac:dyDescent="0.3">
      <c r="A21" s="9">
        <v>11</v>
      </c>
      <c r="B21" s="9">
        <v>15</v>
      </c>
      <c r="C21" s="16" t="s">
        <v>415</v>
      </c>
      <c r="D21" s="13" t="s">
        <v>1007</v>
      </c>
      <c r="E21" s="9">
        <v>1600</v>
      </c>
      <c r="F21" s="24" t="s">
        <v>1683</v>
      </c>
      <c r="G21" s="9" t="s">
        <v>1687</v>
      </c>
      <c r="I21" s="11">
        <v>53.6</v>
      </c>
    </row>
    <row r="22" spans="1:11" x14ac:dyDescent="0.3">
      <c r="A22" s="9">
        <v>12</v>
      </c>
      <c r="B22" s="9">
        <v>24</v>
      </c>
      <c r="C22" s="16" t="s">
        <v>413</v>
      </c>
      <c r="D22" s="13" t="s">
        <v>1400</v>
      </c>
      <c r="E22" s="9">
        <v>1600</v>
      </c>
      <c r="F22" s="24"/>
      <c r="G22" s="9" t="s">
        <v>1688</v>
      </c>
      <c r="I22" s="11">
        <v>54.6</v>
      </c>
      <c r="K22" s="13" t="s">
        <v>40</v>
      </c>
    </row>
    <row r="23" spans="1:11" x14ac:dyDescent="0.3">
      <c r="A23" s="9">
        <v>13</v>
      </c>
      <c r="B23" s="9">
        <v>27</v>
      </c>
      <c r="C23" s="16" t="s">
        <v>422</v>
      </c>
      <c r="D23" s="13" t="s">
        <v>250</v>
      </c>
      <c r="E23" s="9">
        <v>1600</v>
      </c>
      <c r="F23" s="24" t="s">
        <v>417</v>
      </c>
      <c r="G23" s="9" t="s">
        <v>1689</v>
      </c>
      <c r="I23" s="11">
        <v>54.2</v>
      </c>
      <c r="K23" s="13" t="s">
        <v>40</v>
      </c>
    </row>
    <row r="24" spans="1:11" x14ac:dyDescent="0.3">
      <c r="A24" s="9">
        <v>14</v>
      </c>
      <c r="B24" s="9">
        <v>33</v>
      </c>
      <c r="C24" s="16" t="s">
        <v>230</v>
      </c>
      <c r="D24" s="13" t="s">
        <v>250</v>
      </c>
      <c r="E24" s="9">
        <v>1600</v>
      </c>
      <c r="F24" s="24" t="s">
        <v>570</v>
      </c>
      <c r="G24" s="9" t="s">
        <v>1690</v>
      </c>
      <c r="I24" s="11">
        <v>54.5</v>
      </c>
      <c r="K24" s="13" t="s">
        <v>40</v>
      </c>
    </row>
    <row r="25" spans="1:11" x14ac:dyDescent="0.3">
      <c r="A25" s="9"/>
      <c r="E25" s="9"/>
      <c r="F25" s="24"/>
      <c r="G25" s="9"/>
    </row>
    <row r="26" spans="1:11" x14ac:dyDescent="0.3">
      <c r="A26" s="9"/>
      <c r="B26" s="26" t="s">
        <v>27</v>
      </c>
      <c r="E26" s="9"/>
      <c r="F26" s="24"/>
    </row>
    <row r="27" spans="1:11" x14ac:dyDescent="0.3">
      <c r="A27" s="9"/>
      <c r="B27" s="26"/>
      <c r="E27" s="9"/>
      <c r="F27" s="24"/>
    </row>
    <row r="28" spans="1:11" x14ac:dyDescent="0.3">
      <c r="A28" s="9"/>
      <c r="B28" s="9">
        <v>10</v>
      </c>
      <c r="C28" s="13" t="s">
        <v>592</v>
      </c>
      <c r="D28" s="13" t="s">
        <v>419</v>
      </c>
      <c r="E28" s="9"/>
      <c r="F28" s="24"/>
      <c r="G28" s="9" t="s">
        <v>61</v>
      </c>
      <c r="I28" s="9">
        <v>47.4</v>
      </c>
      <c r="K28" s="13" t="s">
        <v>40</v>
      </c>
    </row>
    <row r="29" spans="1:11" x14ac:dyDescent="0.3">
      <c r="A29" s="9"/>
      <c r="B29" s="9">
        <v>18</v>
      </c>
      <c r="C29" s="13" t="s">
        <v>339</v>
      </c>
      <c r="D29" s="13" t="s">
        <v>534</v>
      </c>
      <c r="E29" s="9">
        <v>1600</v>
      </c>
      <c r="F29" s="24"/>
      <c r="G29" s="9" t="s">
        <v>32</v>
      </c>
      <c r="I29" s="14" t="s">
        <v>145</v>
      </c>
      <c r="J29" s="14"/>
    </row>
    <row r="30" spans="1:11" x14ac:dyDescent="0.3">
      <c r="A30" s="9"/>
      <c r="D30" s="16"/>
      <c r="E30" s="9"/>
      <c r="F30" s="24"/>
      <c r="G30" s="9"/>
      <c r="I30" s="14"/>
      <c r="J30" s="14"/>
    </row>
    <row r="31" spans="1:11" x14ac:dyDescent="0.3">
      <c r="B31" s="26" t="s">
        <v>17</v>
      </c>
      <c r="C31" s="13" t="s">
        <v>418</v>
      </c>
      <c r="D31" s="13" t="s">
        <v>1678</v>
      </c>
      <c r="E31" s="9">
        <v>1600</v>
      </c>
      <c r="G31" s="9" t="s">
        <v>578</v>
      </c>
      <c r="H31" s="9" t="s">
        <v>579</v>
      </c>
    </row>
    <row r="32" spans="1:11" x14ac:dyDescent="0.3">
      <c r="E32" s="9"/>
    </row>
    <row r="33" spans="1:11" x14ac:dyDescent="0.3">
      <c r="B33" s="26" t="s">
        <v>26</v>
      </c>
      <c r="E33" s="9"/>
    </row>
    <row r="34" spans="1:11" x14ac:dyDescent="0.3">
      <c r="E34" s="9"/>
    </row>
    <row r="35" spans="1:11" x14ac:dyDescent="0.3">
      <c r="B35" s="9">
        <v>21</v>
      </c>
      <c r="C35" s="16" t="s">
        <v>1691</v>
      </c>
      <c r="D35" s="13" t="s">
        <v>558</v>
      </c>
      <c r="E35" s="9">
        <v>998</v>
      </c>
      <c r="F35" s="24" t="s">
        <v>1692</v>
      </c>
      <c r="G35" s="9"/>
      <c r="I35" s="120"/>
      <c r="J35" s="87"/>
      <c r="K35" s="78"/>
    </row>
    <row r="36" spans="1:11" x14ac:dyDescent="0.3">
      <c r="B36" s="9">
        <v>22</v>
      </c>
      <c r="C36" s="16" t="s">
        <v>1671</v>
      </c>
      <c r="D36" s="13" t="s">
        <v>1010</v>
      </c>
      <c r="E36" s="9">
        <v>1600</v>
      </c>
      <c r="F36" s="24"/>
      <c r="G36" s="9"/>
      <c r="I36" s="120"/>
      <c r="J36" s="87"/>
      <c r="K36" s="78"/>
    </row>
    <row r="37" spans="1:11" x14ac:dyDescent="0.3">
      <c r="E37" s="9"/>
    </row>
    <row r="38" spans="1:11" x14ac:dyDescent="0.3">
      <c r="A38" s="78"/>
      <c r="E38" s="9"/>
    </row>
    <row r="39" spans="1:11" x14ac:dyDescent="0.3">
      <c r="A39" s="26"/>
      <c r="E39" s="9"/>
    </row>
    <row r="40" spans="1:11" x14ac:dyDescent="0.3">
      <c r="A40" s="9"/>
      <c r="E40" s="9"/>
    </row>
    <row r="41" spans="1:11" x14ac:dyDescent="0.3">
      <c r="A41" s="9"/>
      <c r="E41" s="9"/>
    </row>
    <row r="42" spans="1:11" x14ac:dyDescent="0.3">
      <c r="A42" s="9"/>
      <c r="B42" s="13"/>
      <c r="I42" s="13"/>
      <c r="J42" s="13"/>
    </row>
    <row r="43" spans="1:11" x14ac:dyDescent="0.3">
      <c r="E43" s="9"/>
    </row>
    <row r="44" spans="1:11" x14ac:dyDescent="0.3">
      <c r="E44" s="9"/>
    </row>
  </sheetData>
  <sortState xmlns:xlrd2="http://schemas.microsoft.com/office/spreadsheetml/2017/richdata2" ref="A13:F33">
    <sortCondition ref="A13:A33"/>
  </sortState>
  <pageMargins left="0.70866141732283472" right="0.70866141732283472" top="0.74803149606299213" bottom="0.74803149606299213" header="0.31496062992125984" footer="0.31496062992125984"/>
  <pageSetup scale="63"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Championship Points</vt:lpstr>
      <vt:lpstr>WINNERS</vt:lpstr>
      <vt:lpstr>Lap Records</vt:lpstr>
      <vt:lpstr>FL April</vt:lpstr>
      <vt:lpstr>FL May</vt:lpstr>
      <vt:lpstr>FL July</vt:lpstr>
      <vt:lpstr>FL August</vt:lpstr>
      <vt:lpstr>FL Sept</vt:lpstr>
      <vt:lpstr>FL Oct</vt:lpstr>
      <vt:lpstr>FF April</vt:lpstr>
      <vt:lpstr>FF May</vt:lpstr>
      <vt:lpstr>FF July </vt:lpstr>
      <vt:lpstr>FF August</vt:lpstr>
      <vt:lpstr>FF September</vt:lpstr>
      <vt:lpstr>FF October</vt:lpstr>
      <vt:lpstr>&lt;1000 Saloons April</vt:lpstr>
      <vt:lpstr>&lt;1000 Saloons May</vt:lpstr>
      <vt:lpstr>&lt;1000 Saloons July</vt:lpstr>
      <vt:lpstr>&lt;1000 Saloons September</vt:lpstr>
      <vt:lpstr>&lt;1000 Saloons October</vt:lpstr>
      <vt:lpstr>&gt;1000 Saloons April</vt:lpstr>
      <vt:lpstr>&gt;1000 Saloons May</vt:lpstr>
      <vt:lpstr>&gt;1000 Saloons July</vt:lpstr>
      <vt:lpstr>&gt;1000 Saloons September</vt:lpstr>
      <vt:lpstr>&gt;1000 Saloons October</vt:lpstr>
      <vt:lpstr>Saloons Final May</vt:lpstr>
      <vt:lpstr>Saloons Race 1 August</vt:lpstr>
      <vt:lpstr>Saloons Race 2 August</vt:lpstr>
      <vt:lpstr>Saloons Final Oct</vt:lpstr>
      <vt:lpstr>April - Supersaloons Part 1</vt:lpstr>
      <vt:lpstr>April - Supersaloons Part 2</vt:lpstr>
      <vt:lpstr>GTs April</vt:lpstr>
      <vt:lpstr>GTs May</vt:lpstr>
      <vt:lpstr>GTs July</vt:lpstr>
      <vt:lpstr>GTs August</vt:lpstr>
      <vt:lpstr>GTs September</vt:lpstr>
      <vt:lpstr>GTs October</vt:lpstr>
      <vt:lpstr>Aug - 2 litre sports Part 1</vt:lpstr>
      <vt:lpstr>Aug - 2 litre sports Part 2</vt:lpstr>
      <vt:lpstr>Modsports April</vt:lpstr>
      <vt:lpstr>Modsports May</vt:lpstr>
      <vt:lpstr>Modsports July</vt:lpstr>
      <vt:lpstr>Modsports September</vt:lpstr>
      <vt:lpstr>Modsports October</vt:lpstr>
      <vt:lpstr>Prodsaloons - April</vt:lpstr>
      <vt:lpstr>Prodsaloons - May</vt:lpstr>
      <vt:lpstr>Prodsaloons - July</vt:lpstr>
      <vt:lpstr>Prodsaloons - August</vt:lpstr>
      <vt:lpstr>Prodsaloons - September</vt:lpstr>
      <vt:lpstr>Prodsaloons - October</vt:lpstr>
      <vt:lpstr>April - Clubmans (Supersports)</vt:lpstr>
      <vt:lpstr>July - Clubman's A</vt:lpstr>
      <vt:lpstr>July - Clubman's B</vt:lpstr>
      <vt:lpstr>July Clubman's Team</vt:lpstr>
      <vt:lpstr>September - Clubmans</vt:lpstr>
      <vt:lpstr>Group 1 August - classes B &amp; D</vt:lpstr>
      <vt:lpstr>Group 1 August - classes A &amp; C</vt:lpstr>
      <vt:lpstr>Historics October</vt:lpstr>
      <vt:lpstr>May Knockout</vt:lpstr>
      <vt:lpstr>August Knockout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JMLB</cp:lastModifiedBy>
  <cp:lastPrinted>2020-11-12T21:11:33Z</cp:lastPrinted>
  <dcterms:created xsi:type="dcterms:W3CDTF">2014-05-21T18:28:43Z</dcterms:created>
  <dcterms:modified xsi:type="dcterms:W3CDTF">2021-01-14T16:39:50Z</dcterms:modified>
</cp:coreProperties>
</file>