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hn\Ingliston\1977\"/>
    </mc:Choice>
  </mc:AlternateContent>
  <xr:revisionPtr revIDLastSave="0" documentId="13_ncr:1_{5CCA2005-9BE8-4F64-8D40-685ABF333743}" xr6:coauthVersionLast="46" xr6:coauthVersionMax="46" xr10:uidLastSave="{00000000-0000-0000-0000-000000000000}"/>
  <bookViews>
    <workbookView xWindow="-108" yWindow="-108" windowWidth="23256" windowHeight="12576" tabRatio="824" xr2:uid="{00000000-000D-0000-FFFF-FFFF00000000}"/>
  </bookViews>
  <sheets>
    <sheet name="Championship Points" sheetId="36" r:id="rId1"/>
    <sheet name="WINNERS" sheetId="19" r:id="rId2"/>
    <sheet name="Lap Records" sheetId="35" r:id="rId3"/>
    <sheet name="FL April" sheetId="1" r:id="rId4"/>
    <sheet name="FL May" sheetId="2" r:id="rId5"/>
    <sheet name="FL July" sheetId="3" r:id="rId6"/>
    <sheet name="FL August" sheetId="4" r:id="rId7"/>
    <sheet name="FL Sept" sheetId="57" r:id="rId8"/>
    <sheet name="FL Oct" sheetId="6" r:id="rId9"/>
    <sheet name="FF April" sheetId="7" r:id="rId10"/>
    <sheet name="FF May" sheetId="8" r:id="rId11"/>
    <sheet name="FF July " sheetId="10" r:id="rId12"/>
    <sheet name="FF August" sheetId="11" r:id="rId13"/>
    <sheet name="FF September" sheetId="9" r:id="rId14"/>
    <sheet name="FF October" sheetId="14" r:id="rId15"/>
    <sheet name="&lt;1000 Saloons April" sheetId="15" r:id="rId16"/>
    <sheet name="&lt;1000 Saloons May" sheetId="16" r:id="rId17"/>
    <sheet name="&lt;1000 Saloons July" sheetId="80" r:id="rId18"/>
    <sheet name="&lt;1000 Saloons Aug" sheetId="17" r:id="rId19"/>
    <sheet name="&lt;1000 Saloons September" sheetId="20" r:id="rId20"/>
    <sheet name="&lt;1000 Saloons October" sheetId="21" r:id="rId21"/>
    <sheet name="&gt;1000 Saloons April" sheetId="23" r:id="rId22"/>
    <sheet name="&gt;1000 Saloons May" sheetId="22" r:id="rId23"/>
    <sheet name="&gt;1000 Saloons July" sheetId="24" r:id="rId24"/>
    <sheet name="&gt;1000 Saloons August" sheetId="81" r:id="rId25"/>
    <sheet name="&gt;1000 Saloons September" sheetId="26" r:id="rId26"/>
    <sheet name="&gt;1000 Saloons October" sheetId="27" r:id="rId27"/>
    <sheet name="Saloons Final April" sheetId="34" r:id="rId28"/>
    <sheet name="Saloons Final May" sheetId="82" r:id="rId29"/>
    <sheet name="Saloons Final July" sheetId="60" r:id="rId30"/>
    <sheet name="Saloons Final August" sheetId="61" r:id="rId31"/>
    <sheet name="Saloons Final September" sheetId="83" r:id="rId32"/>
    <sheet name="Saloons Final Oct" sheetId="62" r:id="rId33"/>
    <sheet name="FF2000 &amp; Sports Cars April" sheetId="28" r:id="rId34"/>
    <sheet name="FF2000 &amp; Sports Cars May" sheetId="29" r:id="rId35"/>
    <sheet name="FF2000 &amp; Sportscars July" sheetId="30" r:id="rId36"/>
    <sheet name="FF2000 &amp; Sportscars August" sheetId="31" r:id="rId37"/>
    <sheet name="Sport, FF2000, Mods, SEP" sheetId="77" r:id="rId38"/>
    <sheet name="FF2000 &amp; Sportscars October" sheetId="33" r:id="rId39"/>
    <sheet name="Modsports April" sheetId="50" r:id="rId40"/>
    <sheet name="Modsports May" sheetId="51" r:id="rId41"/>
    <sheet name="Modsports July" sheetId="48" r:id="rId42"/>
    <sheet name="Modsports August" sheetId="47" r:id="rId43"/>
    <sheet name="Modsports October" sheetId="46" r:id="rId44"/>
    <sheet name="Prodsaloons - April" sheetId="45" r:id="rId45"/>
    <sheet name="Prodsaloons - May" sheetId="52" r:id="rId46"/>
    <sheet name="Prodsaloons - July" sheetId="53" r:id="rId47"/>
    <sheet name="Prodsaloons - August" sheetId="54" r:id="rId48"/>
    <sheet name="Prodsaloons - September" sheetId="55" r:id="rId49"/>
    <sheet name="Prodsaloons - October" sheetId="56" r:id="rId50"/>
    <sheet name="May - Escorts" sheetId="68" r:id="rId51"/>
    <sheet name="Historics October" sheetId="44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36" l="1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5" i="36"/>
  <c r="K34" i="36"/>
  <c r="K33" i="36"/>
  <c r="K31" i="36"/>
  <c r="K30" i="36"/>
  <c r="K29" i="36"/>
  <c r="K28" i="36"/>
  <c r="K27" i="36"/>
  <c r="K26" i="36"/>
  <c r="K24" i="36"/>
  <c r="K23" i="36"/>
  <c r="K22" i="36"/>
  <c r="L170" i="36"/>
  <c r="L169" i="36"/>
  <c r="L168" i="36"/>
  <c r="L167" i="36"/>
  <c r="L163" i="36"/>
  <c r="L162" i="36"/>
  <c r="L161" i="36"/>
  <c r="L160" i="36"/>
  <c r="L159" i="36"/>
  <c r="L158" i="36"/>
  <c r="L157" i="36"/>
  <c r="L155" i="36"/>
  <c r="L153" i="36"/>
  <c r="K126" i="36"/>
  <c r="K125" i="36"/>
  <c r="K121" i="36"/>
  <c r="K120" i="36"/>
  <c r="K119" i="36"/>
  <c r="K118" i="36"/>
  <c r="K117" i="36"/>
  <c r="K116" i="36"/>
  <c r="K115" i="36"/>
  <c r="K114" i="36"/>
  <c r="K113" i="36"/>
  <c r="K112" i="36"/>
  <c r="K111" i="36"/>
  <c r="K109" i="36"/>
  <c r="K137" i="36"/>
  <c r="K147" i="36"/>
  <c r="K146" i="36"/>
  <c r="K145" i="36"/>
  <c r="K144" i="36"/>
  <c r="K143" i="36"/>
  <c r="K142" i="36"/>
  <c r="K141" i="36"/>
  <c r="K140" i="36"/>
  <c r="K139" i="36"/>
  <c r="K138" i="36"/>
  <c r="K98" i="36"/>
  <c r="K97" i="36"/>
  <c r="K96" i="36"/>
  <c r="K95" i="36"/>
  <c r="K94" i="36"/>
  <c r="K93" i="36"/>
  <c r="K92" i="36"/>
  <c r="K91" i="36"/>
  <c r="K90" i="36"/>
  <c r="K89" i="36"/>
  <c r="K88" i="36"/>
  <c r="K87" i="36"/>
  <c r="K86" i="36"/>
  <c r="K84" i="36"/>
  <c r="L77" i="36"/>
  <c r="L76" i="36"/>
  <c r="L75" i="36"/>
  <c r="L74" i="36"/>
  <c r="L73" i="36"/>
  <c r="L72" i="36"/>
  <c r="L71" i="36"/>
  <c r="L69" i="36"/>
  <c r="L67" i="36"/>
  <c r="L64" i="36"/>
  <c r="L62" i="36"/>
</calcChain>
</file>

<file path=xl/sharedStrings.xml><?xml version="1.0" encoding="utf-8"?>
<sst xmlns="http://schemas.openxmlformats.org/spreadsheetml/2006/main" count="5843" uniqueCount="1452">
  <si>
    <t>No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</si>
  <si>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</si>
  <si>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</si>
  <si>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</si>
  <si>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</si>
  <si>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</si>
  <si>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</si>
  <si>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</si>
  <si>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</si>
  <si>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</si>
  <si>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</si>
  <si>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</si>
  <si>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</si>
  <si>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</si>
  <si>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</si>
  <si>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</si>
  <si>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</si>
  <si>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</si>
  <si>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</si>
  <si>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RACE RESULT</t>
  </si>
  <si>
    <t>up to 1000</t>
  </si>
  <si>
    <t>Formula Ford</t>
  </si>
  <si>
    <t>DNS</t>
  </si>
  <si>
    <t>DNF</t>
  </si>
  <si>
    <t>8 laps</t>
  </si>
  <si>
    <t>7 laps</t>
  </si>
  <si>
    <t>4 laps</t>
  </si>
  <si>
    <t>3 laps</t>
  </si>
  <si>
    <t>0 laps</t>
  </si>
  <si>
    <t>NOTES</t>
  </si>
  <si>
    <t>Steve Russell</t>
  </si>
  <si>
    <t>Addition to programme</t>
  </si>
  <si>
    <t>Ian Stirling</t>
  </si>
  <si>
    <t>12 laps</t>
  </si>
  <si>
    <t>1 lap</t>
  </si>
  <si>
    <t>Mini</t>
  </si>
  <si>
    <t>Andy Barton</t>
  </si>
  <si>
    <t>Mini Cooper S</t>
  </si>
  <si>
    <t>Kenny Allen</t>
  </si>
  <si>
    <t>Eric Paterson</t>
  </si>
  <si>
    <t>Reg Forester-Smith</t>
  </si>
  <si>
    <t>John Fyda</t>
  </si>
  <si>
    <t>Hillman Imp</t>
  </si>
  <si>
    <t>10 laps</t>
  </si>
  <si>
    <t>2 laps</t>
  </si>
  <si>
    <t>11 laps</t>
  </si>
  <si>
    <t>9 laps</t>
  </si>
  <si>
    <t>FL</t>
  </si>
  <si>
    <t>FF</t>
  </si>
  <si>
    <t>SS &lt;1000</t>
  </si>
  <si>
    <t>WINNERS</t>
  </si>
  <si>
    <t>FASTEST LAPS</t>
  </si>
  <si>
    <t>SS &gt;1000</t>
  </si>
  <si>
    <t>Eric Smith</t>
  </si>
  <si>
    <t>Douglas Niven</t>
  </si>
  <si>
    <t>Bill Dryden</t>
  </si>
  <si>
    <t>Jennifer Birrell</t>
  </si>
  <si>
    <t>Iain McLaren</t>
  </si>
  <si>
    <t>Jimmy Pinkerton</t>
  </si>
  <si>
    <t>Jimmy Dryden</t>
  </si>
  <si>
    <t>6 laps</t>
  </si>
  <si>
    <t>71.31 mph</t>
  </si>
  <si>
    <t>52.0 secs</t>
  </si>
  <si>
    <t>MG Midget</t>
  </si>
  <si>
    <t>Lotus Elan</t>
  </si>
  <si>
    <t>69.70 mph</t>
  </si>
  <si>
    <t>53.2 secs</t>
  </si>
  <si>
    <t>Ginetta G4</t>
  </si>
  <si>
    <t>55.0 secs</t>
  </si>
  <si>
    <t>67.42 mph</t>
  </si>
  <si>
    <t>Vauxhall Firenza</t>
  </si>
  <si>
    <t>Ford Escort</t>
  </si>
  <si>
    <t>Longman Mini</t>
  </si>
  <si>
    <t>Colin Simpson</t>
  </si>
  <si>
    <t>Walter Robertson</t>
  </si>
  <si>
    <t>Colvend Mini</t>
  </si>
  <si>
    <t>Ian Rogerson</t>
  </si>
  <si>
    <t>Angus Young</t>
  </si>
  <si>
    <t>Vauxhall Viva</t>
  </si>
  <si>
    <t>F LAPS</t>
  </si>
  <si>
    <t>Ian Forrest</t>
  </si>
  <si>
    <t>George Windrum</t>
  </si>
  <si>
    <t>Graham Stupple</t>
  </si>
  <si>
    <t>Jim Philp</t>
  </si>
  <si>
    <t>54.8 secs</t>
  </si>
  <si>
    <t>5 laps</t>
  </si>
  <si>
    <t>BLMC Mini</t>
  </si>
  <si>
    <t>Outright winner in multi-class race</t>
  </si>
  <si>
    <t>Modsports</t>
  </si>
  <si>
    <t>Production Saloons</t>
  </si>
  <si>
    <t>Others</t>
  </si>
  <si>
    <t>1001-1300</t>
  </si>
  <si>
    <t>over 1300</t>
  </si>
  <si>
    <t>-</t>
  </si>
  <si>
    <t>Record</t>
  </si>
  <si>
    <t>CHAMPIONS</t>
  </si>
  <si>
    <t>Saloons</t>
  </si>
  <si>
    <t>Formula Libre</t>
  </si>
  <si>
    <t>Historics</t>
  </si>
  <si>
    <t>LAP RECORDS</t>
  </si>
  <si>
    <t>Improvements in red.</t>
  </si>
  <si>
    <t>up to 1000 cc</t>
  </si>
  <si>
    <t xml:space="preserve">Special GT </t>
  </si>
  <si>
    <t>52.2 secs</t>
  </si>
  <si>
    <t>71.03 mph</t>
  </si>
  <si>
    <t>Clubman's Cars</t>
  </si>
  <si>
    <t>Historic Racing Cars</t>
  </si>
  <si>
    <t>Pre War</t>
  </si>
  <si>
    <t>Not listed as separate record in April programme</t>
  </si>
  <si>
    <t>John Venables-Llewellyn (ERA R4A)</t>
  </si>
  <si>
    <t>60.4 secs</t>
  </si>
  <si>
    <t>61.39 mph</t>
  </si>
  <si>
    <t>Post War</t>
  </si>
  <si>
    <t>John Roberts (Lotus 16)</t>
  </si>
  <si>
    <t>57.6 secs</t>
  </si>
  <si>
    <t>64.38 mph</t>
  </si>
  <si>
    <t xml:space="preserve">Modified Sports </t>
  </si>
  <si>
    <t>53.6 secs</t>
  </si>
  <si>
    <t>69.18 mph</t>
  </si>
  <si>
    <t>68.16 mph</t>
  </si>
  <si>
    <t>over 1300 cc</t>
  </si>
  <si>
    <t>53.0 secs</t>
  </si>
  <si>
    <t>69.96 mph</t>
  </si>
  <si>
    <t>1001-1300 cc</t>
  </si>
  <si>
    <t>Eric Smith (Mini 1275GT)</t>
  </si>
  <si>
    <t>Sedric Bell (Mini Ford)</t>
  </si>
  <si>
    <t>54.6 secs</t>
  </si>
  <si>
    <t>67.91 mph</t>
  </si>
  <si>
    <t>Norman Dickson</t>
  </si>
  <si>
    <t>Aggregate Championship Positions</t>
  </si>
  <si>
    <t>Best 4</t>
  </si>
  <si>
    <t>FORMULA LIBRE</t>
  </si>
  <si>
    <t>Ted Dzierzek</t>
  </si>
  <si>
    <t>Andrew Jeffrey</t>
  </si>
  <si>
    <t>Stuart Lawson</t>
  </si>
  <si>
    <t>Peter Morrison</t>
  </si>
  <si>
    <t>Tony Charnell</t>
  </si>
  <si>
    <t>Charles Munro</t>
  </si>
  <si>
    <t>Clan Crusader</t>
  </si>
  <si>
    <t>Peter Baker</t>
  </si>
  <si>
    <t>Jim Baird</t>
  </si>
  <si>
    <t>Peter MacNaughton</t>
  </si>
  <si>
    <t>Ken Shade</t>
  </si>
  <si>
    <t xml:space="preserve"> 9-6-4-3-2-1 (Best 4)</t>
  </si>
  <si>
    <t>Crossle 25F</t>
  </si>
  <si>
    <t>Duncan Hall</t>
  </si>
  <si>
    <t>Alfa Romeo 2000GTV</t>
  </si>
  <si>
    <t>BEST 4</t>
  </si>
  <si>
    <t>Championship Points</t>
  </si>
  <si>
    <t>Dropped scores</t>
  </si>
  <si>
    <t>4-2 if less than 3 starters</t>
  </si>
  <si>
    <t>Driver</t>
  </si>
  <si>
    <t>Fastest</t>
  </si>
  <si>
    <t>Lap</t>
  </si>
  <si>
    <t>Grid</t>
  </si>
  <si>
    <t>15 laps</t>
  </si>
  <si>
    <t>Classes</t>
  </si>
  <si>
    <t>Mallock</t>
  </si>
  <si>
    <t>NOTE 3</t>
  </si>
  <si>
    <t>NOTE 1</t>
  </si>
  <si>
    <t>NOTE 2</t>
  </si>
  <si>
    <t>NOTE 4</t>
  </si>
  <si>
    <t>Ingliston</t>
  </si>
  <si>
    <t>Triumph Dolomite Sprint</t>
  </si>
  <si>
    <t>Vauxhall Magnum</t>
  </si>
  <si>
    <t>Pre - War</t>
  </si>
  <si>
    <t>Post - War</t>
  </si>
  <si>
    <t xml:space="preserve">Modified Sports Cars </t>
  </si>
  <si>
    <t xml:space="preserve">Fastest </t>
  </si>
  <si>
    <t>Positions</t>
  </si>
  <si>
    <t>Robert Rollo</t>
  </si>
  <si>
    <t>Tom Irvine</t>
  </si>
  <si>
    <t>Kenny Allen (Clan Crusader)</t>
  </si>
  <si>
    <t>Andy Smith</t>
  </si>
  <si>
    <t>New class record</t>
  </si>
  <si>
    <t>Lotus Europa</t>
  </si>
  <si>
    <t>54.2 secs</t>
  </si>
  <si>
    <t>68.41 mph</t>
  </si>
  <si>
    <t>Davrian</t>
  </si>
  <si>
    <t>up to 1300 cc</t>
  </si>
  <si>
    <t>49.8 secs</t>
  </si>
  <si>
    <t>52.4 secs</t>
  </si>
  <si>
    <t>74.46 mph</t>
  </si>
  <si>
    <t>70.76 mph</t>
  </si>
  <si>
    <t xml:space="preserve">Grid </t>
  </si>
  <si>
    <t>Tom Meldrum</t>
  </si>
  <si>
    <t>Hugh Chalmers</t>
  </si>
  <si>
    <t>Team Zippo</t>
  </si>
  <si>
    <t>64.2 secs</t>
  </si>
  <si>
    <t>Roy Knowles</t>
  </si>
  <si>
    <t>George Franchitti</t>
  </si>
  <si>
    <t>Hawke DL11</t>
  </si>
  <si>
    <t>Bryan Gowans</t>
  </si>
  <si>
    <t>Gary Gibson</t>
  </si>
  <si>
    <t>Alan Sharpe</t>
  </si>
  <si>
    <t>John MacGilvray</t>
  </si>
  <si>
    <t>Van Diemen</t>
  </si>
  <si>
    <t>54.1 secs</t>
  </si>
  <si>
    <t>68.54 mph</t>
  </si>
  <si>
    <t>Sunbeam Stiletto</t>
  </si>
  <si>
    <t>Mini 850</t>
  </si>
  <si>
    <t>Ricky Gauld</t>
  </si>
  <si>
    <t xml:space="preserve">Qualifying </t>
  </si>
  <si>
    <t>Class</t>
  </si>
  <si>
    <t>Bill Dryden (Vauxhall Firenza)</t>
  </si>
  <si>
    <t>Elden Mk10A</t>
  </si>
  <si>
    <t>SS - all classes</t>
  </si>
  <si>
    <t>Chevron B23</t>
  </si>
  <si>
    <t>John Mackie</t>
  </si>
  <si>
    <t>Chevron B26 / 31</t>
  </si>
  <si>
    <t>48.6 secs</t>
  </si>
  <si>
    <t>76.30 mph</t>
  </si>
  <si>
    <t>Lotus 47 Europa</t>
  </si>
  <si>
    <t>Honda Civic</t>
  </si>
  <si>
    <t>Andrew Cowan</t>
  </si>
  <si>
    <t>Mazda RX3 Coupe</t>
  </si>
  <si>
    <t>Andrew Small</t>
  </si>
  <si>
    <t>Vic Covey</t>
  </si>
  <si>
    <t>7-5-3-1 (Best 4)</t>
  </si>
  <si>
    <t>Lotus XI Le Mans</t>
  </si>
  <si>
    <t>46.8 secs</t>
  </si>
  <si>
    <t>79.23 mph</t>
  </si>
  <si>
    <t>John Lepp (March 75S)</t>
  </si>
  <si>
    <t>Richard Scott (Chevron B26)</t>
  </si>
  <si>
    <t>Skoda S110R</t>
  </si>
  <si>
    <t>Jim Evans</t>
  </si>
  <si>
    <t>Ray Edge</t>
  </si>
  <si>
    <t>K Brown</t>
  </si>
  <si>
    <t>Mallock Mk17</t>
  </si>
  <si>
    <t>David Manley</t>
  </si>
  <si>
    <t>Mallock Mk16</t>
  </si>
  <si>
    <t>Sandy Watson</t>
  </si>
  <si>
    <t>Mallock Mk11</t>
  </si>
  <si>
    <t>John Kirk</t>
  </si>
  <si>
    <t>up to 1300</t>
  </si>
  <si>
    <t>Ken Coleman</t>
  </si>
  <si>
    <t>Davy Philp</t>
  </si>
  <si>
    <t>Triumph GT6 / Ginetta G4</t>
  </si>
  <si>
    <t>A Munn</t>
  </si>
  <si>
    <t>Stewart Robb</t>
  </si>
  <si>
    <t>6-4-2-1 plus 1 for finishing in 2 classes (Best 4)</t>
  </si>
  <si>
    <t>up to 1300cc</t>
  </si>
  <si>
    <t>Derek Palmer</t>
  </si>
  <si>
    <t>51.8 secs</t>
  </si>
  <si>
    <t>71.58 mph</t>
  </si>
  <si>
    <t>Lotus Seven</t>
  </si>
  <si>
    <t>Hawke DL12</t>
  </si>
  <si>
    <t>David Brotherston</t>
  </si>
  <si>
    <t>Cameron Binnie</t>
  </si>
  <si>
    <t>Crossle 30F</t>
  </si>
  <si>
    <t>Agra (Precision Engineering) Co</t>
  </si>
  <si>
    <t>Mike Shakspeare</t>
  </si>
  <si>
    <t>Jim McGaughay</t>
  </si>
  <si>
    <t xml:space="preserve">7-5-3-2-1 plus 1 for finishing (Best 4) </t>
  </si>
  <si>
    <t>A</t>
  </si>
  <si>
    <t>Bob Milne</t>
  </si>
  <si>
    <t>10:21.2</t>
  </si>
  <si>
    <t>11:02.2</t>
  </si>
  <si>
    <t>Plus 1 for finishing in heat (where appropriate)</t>
  </si>
  <si>
    <t>M</t>
  </si>
  <si>
    <t>J</t>
  </si>
  <si>
    <t>Hillman Avenger</t>
  </si>
  <si>
    <t>67.66 mph</t>
  </si>
  <si>
    <t>55.6 secs</t>
  </si>
  <si>
    <t>66.69 mph</t>
  </si>
  <si>
    <t>67.32 mph</t>
  </si>
  <si>
    <t>9:53.4</t>
  </si>
  <si>
    <t>52.6 secs</t>
  </si>
  <si>
    <t>70.49 mph</t>
  </si>
  <si>
    <t>9:52.4</t>
  </si>
  <si>
    <t>S</t>
  </si>
  <si>
    <t>O</t>
  </si>
  <si>
    <t>Lamart Signs Ltd</t>
  </si>
  <si>
    <t>9:49.0</t>
  </si>
  <si>
    <t>Dave Farrer</t>
  </si>
  <si>
    <t>Jimmy Jack</t>
  </si>
  <si>
    <t>Chevron B26/31</t>
  </si>
  <si>
    <t>CLASS A</t>
  </si>
  <si>
    <t>Geoff Friswell (Mallock Mk16)</t>
  </si>
  <si>
    <t>CLASS B</t>
  </si>
  <si>
    <t>Richard Mallock (Mallock Mk16E)</t>
  </si>
  <si>
    <t>Chris Greville-Smith (Phantom P75)</t>
  </si>
  <si>
    <t>Laurence Jacobsen</t>
  </si>
  <si>
    <t>W Halley</t>
  </si>
  <si>
    <t>up to £2000</t>
  </si>
  <si>
    <t>Pre- Season - as recorded in April 1976 programme or added by me - see notes</t>
  </si>
  <si>
    <t>Over £2000</t>
  </si>
  <si>
    <t>Lawson</t>
  </si>
  <si>
    <t>Stuart Lawson (Hawke DL15)</t>
  </si>
  <si>
    <t>52.9 secs</t>
  </si>
  <si>
    <t>70.09 mph</t>
  </si>
  <si>
    <t>McLaren</t>
  </si>
  <si>
    <t>Dickson</t>
  </si>
  <si>
    <t>Barton</t>
  </si>
  <si>
    <t>Richard Scott (Modus M3)</t>
  </si>
  <si>
    <t>45.6 secs</t>
  </si>
  <si>
    <t>81.32 mph</t>
  </si>
  <si>
    <t>Allen</t>
  </si>
  <si>
    <t>Kirk</t>
  </si>
  <si>
    <t>Evans</t>
  </si>
  <si>
    <t>J Dryden</t>
  </si>
  <si>
    <t>B Dryden</t>
  </si>
  <si>
    <t>Farrer</t>
  </si>
  <si>
    <t>Forrest</t>
  </si>
  <si>
    <t>Chalmers</t>
  </si>
  <si>
    <t>W Robertson</t>
  </si>
  <si>
    <t>Niven</t>
  </si>
  <si>
    <t>J Birrell</t>
  </si>
  <si>
    <t>Jeffrey</t>
  </si>
  <si>
    <t>Plus 1 for breaking class lap record in final</t>
  </si>
  <si>
    <t>Lombard Scottish Saloon Car Championship</t>
  </si>
  <si>
    <t>J Campbell Graham</t>
  </si>
  <si>
    <t>Brian Stevenson</t>
  </si>
  <si>
    <t>Davrian Mk5</t>
  </si>
  <si>
    <t>Jim Hall</t>
  </si>
  <si>
    <t>9:08.4</t>
  </si>
  <si>
    <t>9:36.4</t>
  </si>
  <si>
    <t>J Henderson</t>
  </si>
  <si>
    <t>Tim Brough</t>
  </si>
  <si>
    <t>9:06.0</t>
  </si>
  <si>
    <t>Peter Baker (Ginetta G4)</t>
  </si>
  <si>
    <t>51.6 secs</t>
  </si>
  <si>
    <t>71.86 mph</t>
  </si>
  <si>
    <t>J W Barker</t>
  </si>
  <si>
    <t>10:59.0</t>
  </si>
  <si>
    <t>11:01.0</t>
  </si>
  <si>
    <t>9:46.8</t>
  </si>
  <si>
    <t>11</t>
  </si>
  <si>
    <t>Opel Commodore GSE</t>
  </si>
  <si>
    <t>Derrick Brunt</t>
  </si>
  <si>
    <t>Chrysler Avenger</t>
  </si>
  <si>
    <t>57.94 mph</t>
  </si>
  <si>
    <t>62.8 secs</t>
  </si>
  <si>
    <t>59.04 mph</t>
  </si>
  <si>
    <t>57.76 mph</t>
  </si>
  <si>
    <t>58.67 mph</t>
  </si>
  <si>
    <t>Frank Lockhart</t>
  </si>
  <si>
    <t>Rover Special</t>
  </si>
  <si>
    <t>K Booth</t>
  </si>
  <si>
    <t>Fisher Riley</t>
  </si>
  <si>
    <t>R Stewart</t>
  </si>
  <si>
    <t>Mallock Mk17B</t>
  </si>
  <si>
    <t>Mallock Mk16B</t>
  </si>
  <si>
    <t>R Cressy &amp; Son Ltd</t>
  </si>
  <si>
    <t>49.2 secs</t>
  </si>
  <si>
    <t>75.37 mph</t>
  </si>
  <si>
    <t>Hawke DL15</t>
  </si>
  <si>
    <t>Edinburgh Flying Services</t>
  </si>
  <si>
    <t>Laidlaw</t>
  </si>
  <si>
    <t>David Leslie</t>
  </si>
  <si>
    <t>Peter Shand</t>
  </si>
  <si>
    <t>George McMillan</t>
  </si>
  <si>
    <t>11:02.6</t>
  </si>
  <si>
    <t>A Henryson-Caird</t>
  </si>
  <si>
    <t>Royale RP21</t>
  </si>
  <si>
    <t>Trevor Templeton</t>
  </si>
  <si>
    <t>David Duffield</t>
  </si>
  <si>
    <t>Dave Manners</t>
  </si>
  <si>
    <t>11:11.3</t>
  </si>
  <si>
    <t>Roy Low</t>
  </si>
  <si>
    <t>March 708</t>
  </si>
  <si>
    <t>Lotus 51</t>
  </si>
  <si>
    <t>Crossle 16/20F</t>
  </si>
  <si>
    <t>Cuthbertsons Dairies Ltd</t>
  </si>
  <si>
    <t>Drambuie Imp</t>
  </si>
  <si>
    <t>The Drambuie Liqueur Co Ltd</t>
  </si>
  <si>
    <t>Graham Lambert</t>
  </si>
  <si>
    <t>Agra Precision Engineering</t>
  </si>
  <si>
    <t>F Shields</t>
  </si>
  <si>
    <t>Austin A40</t>
  </si>
  <si>
    <t>9:51.6</t>
  </si>
  <si>
    <t>9:38.4</t>
  </si>
  <si>
    <t>Robin Simpson</t>
  </si>
  <si>
    <t>Chris Lawson</t>
  </si>
  <si>
    <t>Ford Escort Turbo</t>
  </si>
  <si>
    <t>AET Engineering Ltd</t>
  </si>
  <si>
    <t>Jimmy Robertson</t>
  </si>
  <si>
    <t>Vauxhall Firenza Ecosse</t>
  </si>
  <si>
    <t>56.2 secs</t>
  </si>
  <si>
    <t>65.98 mph</t>
  </si>
  <si>
    <t>David Ogilvy</t>
  </si>
  <si>
    <t>Robertsons of Cardenden</t>
  </si>
  <si>
    <t>Ford Escort RS1300</t>
  </si>
  <si>
    <t>The Toleman Group / Team SMT</t>
  </si>
  <si>
    <t>Jimmy Dryden (Longman Mini)</t>
  </si>
  <si>
    <t>Willie Watt</t>
  </si>
  <si>
    <t>Ian Tulloch</t>
  </si>
  <si>
    <t>9:30.2 (9)</t>
  </si>
  <si>
    <t xml:space="preserve">NOTE </t>
  </si>
  <si>
    <t>56.0 secs</t>
  </si>
  <si>
    <t>66.21 mph</t>
  </si>
  <si>
    <t>13:44.2</t>
  </si>
  <si>
    <t>13:36.8</t>
  </si>
  <si>
    <t>13:29.8 (14)</t>
  </si>
  <si>
    <t>52.5 secs</t>
  </si>
  <si>
    <t>70.63 mph</t>
  </si>
  <si>
    <t>13:28.2</t>
  </si>
  <si>
    <t>13 laps</t>
  </si>
  <si>
    <t>(1)</t>
  </si>
  <si>
    <t>Point for breaking class lap record awarded</t>
  </si>
  <si>
    <t>Gryphon</t>
  </si>
  <si>
    <t>Bruce Hall</t>
  </si>
  <si>
    <t>48.4 secs</t>
  </si>
  <si>
    <t>76.61 mph</t>
  </si>
  <si>
    <t>NOTE</t>
  </si>
  <si>
    <t>Gryphon C74</t>
  </si>
  <si>
    <t>50.2 secs</t>
  </si>
  <si>
    <t>73.86 mph</t>
  </si>
  <si>
    <t>Iain McLaren (Chevron B26 / 31)</t>
  </si>
  <si>
    <t>Equals class record</t>
  </si>
  <si>
    <t>51.4 secs</t>
  </si>
  <si>
    <t>8:52.6 (9)</t>
  </si>
  <si>
    <t>March 75B</t>
  </si>
  <si>
    <t>Not registered</t>
  </si>
  <si>
    <t>Jackie Davidson</t>
  </si>
  <si>
    <t>Davy Muter</t>
  </si>
  <si>
    <t>Ensign LN4</t>
  </si>
  <si>
    <t xml:space="preserve"> 9 - 6 - 4 - 3 - 2 - 1 + 1 for finishing (Best 4)</t>
  </si>
  <si>
    <t>The Shell Race for Production Saloon Cars</t>
  </si>
  <si>
    <t>Shell Production Saloon Car Championship</t>
  </si>
  <si>
    <t>Toyota Celica GT</t>
  </si>
  <si>
    <t>Graham &amp; Morton</t>
  </si>
  <si>
    <t>Bill Struth</t>
  </si>
  <si>
    <t>Arch Cromar</t>
  </si>
  <si>
    <t>John Brown Racing / Zippo</t>
  </si>
  <si>
    <t>6 - 3 if less than 3 starters in class</t>
  </si>
  <si>
    <t>63.4 secs</t>
  </si>
  <si>
    <t>58.49 mph</t>
  </si>
  <si>
    <t>Mazda RX2</t>
  </si>
  <si>
    <t>Ralph Halley</t>
  </si>
  <si>
    <t>NO OFFICIAL RESULTS FOR THIS RACE</t>
  </si>
  <si>
    <t>Class record</t>
  </si>
  <si>
    <t xml:space="preserve">NOTES </t>
  </si>
  <si>
    <t>Sports Car Breakers / Fife Motor Spares</t>
  </si>
  <si>
    <t>Phil Sparkes</t>
  </si>
  <si>
    <t>Halleys of Milngavie</t>
  </si>
  <si>
    <t>Ford Capri II</t>
  </si>
  <si>
    <t>62.6 secs</t>
  </si>
  <si>
    <t>59.23 mph</t>
  </si>
  <si>
    <t>SHELL CHAMPIONSHIP FOR PRODUCTION SALOON CARS</t>
  </si>
  <si>
    <t>Ray Moore</t>
  </si>
  <si>
    <t>13:28.6</t>
  </si>
  <si>
    <t>Norman Whitmey</t>
  </si>
  <si>
    <t>9:43.4</t>
  </si>
  <si>
    <t>D Cressy</t>
  </si>
  <si>
    <t>INGLISTON 1977</t>
  </si>
  <si>
    <t>Franchitti</t>
  </si>
  <si>
    <t>Leslie</t>
  </si>
  <si>
    <t>Binnie</t>
  </si>
  <si>
    <t>Gauld</t>
  </si>
  <si>
    <t>McGaughay</t>
  </si>
  <si>
    <t>Fisher</t>
  </si>
  <si>
    <t>Pinkerton</t>
  </si>
  <si>
    <t>Hill</t>
  </si>
  <si>
    <t>Fyda</t>
  </si>
  <si>
    <t>FF2000 / Sports Cars</t>
  </si>
  <si>
    <t>FF2000</t>
  </si>
  <si>
    <t>Sports Cars</t>
  </si>
  <si>
    <t>FF2000 / Sports Cars / Modsports in one race</t>
  </si>
  <si>
    <t>Philp</t>
  </si>
  <si>
    <t>Ric Mallock</t>
  </si>
  <si>
    <t>Halley</t>
  </si>
  <si>
    <t>G B Birrell</t>
  </si>
  <si>
    <t>Moore</t>
  </si>
  <si>
    <t>Minshaw</t>
  </si>
  <si>
    <t>McCrudden</t>
  </si>
  <si>
    <t>O'Rourke</t>
  </si>
  <si>
    <t>Escorts</t>
  </si>
  <si>
    <t>MacPherson</t>
  </si>
  <si>
    <t>Only overall sports car record listed now as classes no longer used in races / Championship</t>
  </si>
  <si>
    <t xml:space="preserve">New classes based on </t>
  </si>
  <si>
    <t>over 2000 cc</t>
  </si>
  <si>
    <t>up to 2000 cc</t>
  </si>
  <si>
    <t>capacity rather than</t>
  </si>
  <si>
    <t>price</t>
  </si>
  <si>
    <t>The Heron Race for Formula Libre Cars</t>
  </si>
  <si>
    <t>Heron Formula Libre Championship</t>
  </si>
  <si>
    <t>10th April 1977</t>
  </si>
  <si>
    <t>20 laps</t>
  </si>
  <si>
    <t>Chevron B35 / 40</t>
  </si>
  <si>
    <t>McLaren of Broxburn / Iain McLaren Caravans</t>
  </si>
  <si>
    <t>74.74 mph</t>
  </si>
  <si>
    <t>Robert Rollo &amp; Sons Builders</t>
  </si>
  <si>
    <t>Lotus 69</t>
  </si>
  <si>
    <t>16:33.0 (19)</t>
  </si>
  <si>
    <t>16:54.0 (19)</t>
  </si>
  <si>
    <t>17:14.2 (19)</t>
  </si>
  <si>
    <t>17:19.6 (19)</t>
  </si>
  <si>
    <t>Clive Reeves</t>
  </si>
  <si>
    <t>17:20.0 (19)</t>
  </si>
  <si>
    <t>Marquis Magnum G75</t>
  </si>
  <si>
    <t>16:48.8 (17)</t>
  </si>
  <si>
    <t>Lola T212</t>
  </si>
  <si>
    <t>Hawke DL16</t>
  </si>
  <si>
    <t>47.7 secs</t>
  </si>
  <si>
    <t>77.74 mph</t>
  </si>
  <si>
    <t>Chevron B25/27</t>
  </si>
  <si>
    <t>J Jack Crane Hire Evanton</t>
  </si>
  <si>
    <t>Ensign LN4 FA</t>
  </si>
  <si>
    <t>Motul M1</t>
  </si>
  <si>
    <t>Chris Landrum</t>
  </si>
  <si>
    <t>S &amp; S Rallying</t>
  </si>
  <si>
    <t>Agra (Precision Engineering ) Ltd</t>
  </si>
  <si>
    <t>Chevron B35</t>
  </si>
  <si>
    <t>46.9 secs</t>
  </si>
  <si>
    <t>79.06 mph</t>
  </si>
  <si>
    <t>76.39 mph</t>
  </si>
  <si>
    <t>9:42.5</t>
  </si>
  <si>
    <t>March 772 - BMW</t>
  </si>
  <si>
    <t>Dicksons of Perth</t>
  </si>
  <si>
    <t>8th May 1977</t>
  </si>
  <si>
    <t>D B Racing</t>
  </si>
  <si>
    <t>Sana</t>
  </si>
  <si>
    <t>Jim Stevenson</t>
  </si>
  <si>
    <t>24th July 1977</t>
  </si>
  <si>
    <t>47.0 secs</t>
  </si>
  <si>
    <t>78.89 mph</t>
  </si>
  <si>
    <t>Chevron B34</t>
  </si>
  <si>
    <t>S &amp; S Rallying, Ayr</t>
  </si>
  <si>
    <t>Programme says March 722 but that is a misprint. He also crashed on the second lap of practice!!</t>
  </si>
  <si>
    <t>Car in results as B35 / 40 but for most of season identified as a B35</t>
  </si>
  <si>
    <t>16:00.8</t>
  </si>
  <si>
    <t>16:12.6 (19)</t>
  </si>
  <si>
    <t>16:24.2 (19)</t>
  </si>
  <si>
    <t>16:31.6 (19)</t>
  </si>
  <si>
    <t>16:49.8 (19)</t>
  </si>
  <si>
    <t>16:50.0 (19)</t>
  </si>
  <si>
    <t>16:20.4 (18)</t>
  </si>
  <si>
    <t>16:37.0 (18)</t>
  </si>
  <si>
    <t>77.19 mph</t>
  </si>
  <si>
    <t>10 sec penalty jump start</t>
  </si>
  <si>
    <t>47.0</t>
  </si>
  <si>
    <t>Norman Dickson (March 772 - BMW)</t>
  </si>
  <si>
    <t>45.5 secs</t>
  </si>
  <si>
    <t>81.49 mph</t>
  </si>
  <si>
    <t>August</t>
  </si>
  <si>
    <t>Chevron B25/29</t>
  </si>
  <si>
    <t xml:space="preserve">Programme says March 722 but that is a misprint. </t>
  </si>
  <si>
    <t>11:34.1</t>
  </si>
  <si>
    <t>11:46.6 (14)</t>
  </si>
  <si>
    <t>11:47.0 (14)</t>
  </si>
  <si>
    <t>11:48.4 (14)</t>
  </si>
  <si>
    <t>12:04.7 (14)</t>
  </si>
  <si>
    <t>12:14.0 (14)</t>
  </si>
  <si>
    <t>12:11.8 (9)</t>
  </si>
  <si>
    <t>80.13 mph</t>
  </si>
  <si>
    <t>45.5</t>
  </si>
  <si>
    <t>50.0</t>
  </si>
  <si>
    <t>March 753</t>
  </si>
  <si>
    <t>Nucan Racing</t>
  </si>
  <si>
    <t>OUTRIGHT LAP REDORD</t>
  </si>
  <si>
    <t>18th September 1977</t>
  </si>
  <si>
    <t>Sana JTB2</t>
  </si>
  <si>
    <t>46.0 secs</t>
  </si>
  <si>
    <t>80.61 mph</t>
  </si>
  <si>
    <t>46.0</t>
  </si>
  <si>
    <t>11:46.0</t>
  </si>
  <si>
    <t>12:09.7</t>
  </si>
  <si>
    <t>12:12.4</t>
  </si>
  <si>
    <t>11:46.0 (14)</t>
  </si>
  <si>
    <t>11:56.4 (14)</t>
  </si>
  <si>
    <t>12:03.6 (14)</t>
  </si>
  <si>
    <t>12:08.4 (14)</t>
  </si>
  <si>
    <t>12:13.8 (14)</t>
  </si>
  <si>
    <t>12:15.2 (14)</t>
  </si>
  <si>
    <t>12:18.0 (14)</t>
  </si>
  <si>
    <t>12:27.4 (13)</t>
  </si>
  <si>
    <t>79.15 mph</t>
  </si>
  <si>
    <t>47.6</t>
  </si>
  <si>
    <t>47.3</t>
  </si>
  <si>
    <t>50.4</t>
  </si>
  <si>
    <t>16th October 1977</t>
  </si>
  <si>
    <t>Richard Parsons</t>
  </si>
  <si>
    <t>Chevron B20 FA</t>
  </si>
  <si>
    <t xml:space="preserve">McLaren of Broxburn </t>
  </si>
  <si>
    <t>Mike Nugent</t>
  </si>
  <si>
    <t>James Jack</t>
  </si>
  <si>
    <t>Modus FA</t>
  </si>
  <si>
    <t>?</t>
  </si>
  <si>
    <t>J Jack Crane Hire</t>
  </si>
  <si>
    <t>46.3 secs</t>
  </si>
  <si>
    <t>80.09 mph</t>
  </si>
  <si>
    <t>Patsy McGarrity</t>
  </si>
  <si>
    <t>Chevron B39 FA</t>
  </si>
  <si>
    <t>J M Allan</t>
  </si>
  <si>
    <t>Edinburgh Flying Service</t>
  </si>
  <si>
    <t>Bill Gowdy</t>
  </si>
  <si>
    <t>Chevron B25</t>
  </si>
  <si>
    <t>G Connelly</t>
  </si>
  <si>
    <t>11:49.5</t>
  </si>
  <si>
    <t>78.39 mph</t>
  </si>
  <si>
    <t>12:00.8</t>
  </si>
  <si>
    <t>12:06.2</t>
  </si>
  <si>
    <t>12:24.6 (14)</t>
  </si>
  <si>
    <t>12:37.2 (14)</t>
  </si>
  <si>
    <t>46.3</t>
  </si>
  <si>
    <t>47.2</t>
  </si>
  <si>
    <t>50.6</t>
  </si>
  <si>
    <t>51.0</t>
  </si>
  <si>
    <t>Although programme says 1600, the Championship Yearbook says that Rollo had fitted a F2 engine for this meeting</t>
  </si>
  <si>
    <t>Although programme says 1600, the Championship Yearbook says that Muter had fitted a F2 engine for this meeting</t>
  </si>
  <si>
    <t>Edinburgh Flying Services Formula Ford Championship</t>
  </si>
  <si>
    <t>W N Mitchell &amp; Sons, Soft Drinks</t>
  </si>
  <si>
    <t>Hawke DL17</t>
  </si>
  <si>
    <t>Bernard Hunter</t>
  </si>
  <si>
    <t>Dulon MP17</t>
  </si>
  <si>
    <t>R G Lambert</t>
  </si>
  <si>
    <t>Van Diemen RF73 / 74</t>
  </si>
  <si>
    <t>Arch Boyle</t>
  </si>
  <si>
    <t>D Watney</t>
  </si>
  <si>
    <t>Lotus 61</t>
  </si>
  <si>
    <t>G J Hogg</t>
  </si>
  <si>
    <t>53.9 secs</t>
  </si>
  <si>
    <t>68.79 mph</t>
  </si>
  <si>
    <t>EDINBURGH FLYING SERVICES  FORMULA FORD CHAMPIONSHIP</t>
  </si>
  <si>
    <t>11:04.4</t>
  </si>
  <si>
    <t>11:08.2</t>
  </si>
  <si>
    <t>11:23.8</t>
  </si>
  <si>
    <t>11:24.2</t>
  </si>
  <si>
    <t>11:39.8</t>
  </si>
  <si>
    <t>11:45.0</t>
  </si>
  <si>
    <t>11:45.5</t>
  </si>
  <si>
    <t>11:54.6</t>
  </si>
  <si>
    <t>11:07.2 (11 laps)</t>
  </si>
  <si>
    <t>11:26.6 (11 laps)</t>
  </si>
  <si>
    <t>11:14.8 (10 laps)</t>
  </si>
  <si>
    <t>54.0</t>
  </si>
  <si>
    <t>Van Diemen RF76</t>
  </si>
  <si>
    <t>J McCloy</t>
  </si>
  <si>
    <t>Tom Brown</t>
  </si>
  <si>
    <t>Elden Mk8</t>
  </si>
  <si>
    <t>53.0</t>
  </si>
  <si>
    <t>Martin Longmore</t>
  </si>
  <si>
    <t>Royale RP24</t>
  </si>
  <si>
    <t>Donald MacLeod</t>
  </si>
  <si>
    <t>Van Diemen RF77</t>
  </si>
  <si>
    <t>Crossle 32F</t>
  </si>
  <si>
    <t>Donald MacLeod (Van Diemen RF77)</t>
  </si>
  <si>
    <t>October</t>
  </si>
  <si>
    <t>Stuart Lawson (Hawke DL19)</t>
  </si>
  <si>
    <t>The Alexanders of Edinburgh Trophy Race for Formula Ford 1600</t>
  </si>
  <si>
    <t>Fortnum Farm Chemicals Ltd</t>
  </si>
  <si>
    <t>Old Court Blended Scotch Whisky</t>
  </si>
  <si>
    <t>Kenny Acheson</t>
  </si>
  <si>
    <t>10:56.8</t>
  </si>
  <si>
    <t>67.75 mph</t>
  </si>
  <si>
    <t>11:03.7</t>
  </si>
  <si>
    <t>11:05.7</t>
  </si>
  <si>
    <t>11:16.8</t>
  </si>
  <si>
    <t>11:18.0</t>
  </si>
  <si>
    <t>11:19.2</t>
  </si>
  <si>
    <t>11:24.6</t>
  </si>
  <si>
    <t>11:24.8</t>
  </si>
  <si>
    <t>11:32.2</t>
  </si>
  <si>
    <t>11:40.0</t>
  </si>
  <si>
    <t>53.2</t>
  </si>
  <si>
    <t>53.6</t>
  </si>
  <si>
    <t>55.0</t>
  </si>
  <si>
    <t>The Crawfords Catering Formula Ford Race</t>
  </si>
  <si>
    <t>Keith Lawrence</t>
  </si>
  <si>
    <t>David Steedman</t>
  </si>
  <si>
    <t>Hawke DL17 / Van Diemen</t>
  </si>
  <si>
    <t>13:32.4</t>
  </si>
  <si>
    <t>13:36.2</t>
  </si>
  <si>
    <t>13:51.0</t>
  </si>
  <si>
    <t>13:52.0</t>
  </si>
  <si>
    <t>13:55.4</t>
  </si>
  <si>
    <t>13:55.6</t>
  </si>
  <si>
    <t>14:18.2</t>
  </si>
  <si>
    <t>14:18.6</t>
  </si>
  <si>
    <t>14:19.0</t>
  </si>
  <si>
    <t>14:24.0</t>
  </si>
  <si>
    <t>13:39.6 (14)</t>
  </si>
  <si>
    <t>14:18.0 (14)</t>
  </si>
  <si>
    <t>13:41.4 (13)</t>
  </si>
  <si>
    <t>56.0</t>
  </si>
  <si>
    <t>55.6</t>
  </si>
  <si>
    <t>55.8</t>
  </si>
  <si>
    <t>57.0</t>
  </si>
  <si>
    <t>55.4</t>
  </si>
  <si>
    <t>53.4</t>
  </si>
  <si>
    <t>54.4</t>
  </si>
  <si>
    <t>54.2</t>
  </si>
  <si>
    <t>68.46 mph</t>
  </si>
  <si>
    <t>Nike Mk10B</t>
  </si>
  <si>
    <t>Royale</t>
  </si>
  <si>
    <t>Change of car from May meeting - Van Diemen replacing Hawke DL17</t>
  </si>
  <si>
    <t>Change of car from May meeting - Crossle 25F replacing March 708</t>
  </si>
  <si>
    <t>Change of car from programme (?) - ex-Hunter DL17 replacing Hawke DL11 - according to Autosport Report but future programmes still say DL11!</t>
  </si>
  <si>
    <t>21st August 1977</t>
  </si>
  <si>
    <t>Crossflags (Motors) Limited</t>
  </si>
  <si>
    <t>Autosport calls this a DL17!. Programme and results say DL15</t>
  </si>
  <si>
    <t>Back to DL11 after DL17 at July meeting????</t>
  </si>
  <si>
    <t>Merlyn Mk11A</t>
  </si>
  <si>
    <t>10 secs penalty for push start</t>
  </si>
  <si>
    <t>10:48.0</t>
  </si>
  <si>
    <t>10:49.6</t>
  </si>
  <si>
    <t>10:59.6</t>
  </si>
  <si>
    <t>11:06.6</t>
  </si>
  <si>
    <t>11:08.0</t>
  </si>
  <si>
    <t>Time in results is irrational (11:27.9)!!!</t>
  </si>
  <si>
    <t>11:18.8</t>
  </si>
  <si>
    <t>11:26.0</t>
  </si>
  <si>
    <t>11:26.6</t>
  </si>
  <si>
    <t>11:34.0</t>
  </si>
  <si>
    <t>10:50.4 (11)</t>
  </si>
  <si>
    <t>10:52.4 (11)</t>
  </si>
  <si>
    <t>10:57.4 (11)</t>
  </si>
  <si>
    <t>68.67 mph</t>
  </si>
  <si>
    <t>54.6</t>
  </si>
  <si>
    <t>54.1</t>
  </si>
  <si>
    <t>55.2</t>
  </si>
  <si>
    <t>54.8</t>
  </si>
  <si>
    <t>56.4</t>
  </si>
  <si>
    <t>57.6</t>
  </si>
  <si>
    <t>57.4</t>
  </si>
  <si>
    <t>57.8</t>
  </si>
  <si>
    <t>Hawke DL17 / Hawke DL19 (?)</t>
  </si>
  <si>
    <t>Hawke DL11 / Hawke DL17 (?)</t>
  </si>
  <si>
    <t>The Drakkar Race for Formula Ford 1600</t>
  </si>
  <si>
    <t>Robin Aitken</t>
  </si>
  <si>
    <t>R A Wilson</t>
  </si>
  <si>
    <t>Merlyn Mk29A / 30</t>
  </si>
  <si>
    <t>Hawke DL19</t>
  </si>
  <si>
    <t>Royale or Merlyn</t>
  </si>
  <si>
    <t>Programme says Royale as before but results say Merlyn which could be right as he appears in a Merlyn in September</t>
  </si>
  <si>
    <t>Although he did not start and no grid position for him, his car in programme is down as a DL19 as compared to DL17 previously</t>
  </si>
  <si>
    <t>Now in DL19 as opposed to DL17 previously</t>
  </si>
  <si>
    <t>Keith Millar</t>
  </si>
  <si>
    <t>13:34.2</t>
  </si>
  <si>
    <t>13:42.4</t>
  </si>
  <si>
    <t>13:48.0</t>
  </si>
  <si>
    <t>13:50.8</t>
  </si>
  <si>
    <t>13:52.6</t>
  </si>
  <si>
    <t>13:59.6</t>
  </si>
  <si>
    <t>14:00.2</t>
  </si>
  <si>
    <t>13:44.6 (14)</t>
  </si>
  <si>
    <t>13:52.9 (14)</t>
  </si>
  <si>
    <t>13:59.0 (14)</t>
  </si>
  <si>
    <t>14:20.0 (13)</t>
  </si>
  <si>
    <t>68.31 mph</t>
  </si>
  <si>
    <t>56.7</t>
  </si>
  <si>
    <t>58.0</t>
  </si>
  <si>
    <t>56.2</t>
  </si>
  <si>
    <t>Anthony Reid</t>
  </si>
  <si>
    <t>Les Duncan</t>
  </si>
  <si>
    <t>Neil Cuthill</t>
  </si>
  <si>
    <t>Allan Bremner</t>
  </si>
  <si>
    <t>Van Diemen RF73/74</t>
  </si>
  <si>
    <t>R H Wilson</t>
  </si>
  <si>
    <t>8:55.6</t>
  </si>
  <si>
    <t>8:56.4</t>
  </si>
  <si>
    <t>9:09.4</t>
  </si>
  <si>
    <t>9:09.7</t>
  </si>
  <si>
    <t>9:11.5</t>
  </si>
  <si>
    <t>9:20.3</t>
  </si>
  <si>
    <t>9:21.0</t>
  </si>
  <si>
    <t>9:30.8</t>
  </si>
  <si>
    <t>9:32.8</t>
  </si>
  <si>
    <t>9:33.0</t>
  </si>
  <si>
    <t>69.23 mph</t>
  </si>
  <si>
    <t>52.4</t>
  </si>
  <si>
    <t>53.8</t>
  </si>
  <si>
    <t>57.2</t>
  </si>
  <si>
    <t>RECORD</t>
  </si>
  <si>
    <t>WN Mitchell &amp; Sons Soft Drinks / Dalmen Motors</t>
  </si>
  <si>
    <t>Van Diemen International Racing</t>
  </si>
  <si>
    <t>Ivor Robinson</t>
  </si>
  <si>
    <t>Crossle</t>
  </si>
  <si>
    <t>Merlyn Mk29A/30</t>
  </si>
  <si>
    <t>Not a Mk19A/30 as programme says</t>
  </si>
  <si>
    <t>The Radio Forth Trophy Race for Special Saloons Heat 1 - up to 1000cc</t>
  </si>
  <si>
    <t>Duncan Fisher</t>
  </si>
  <si>
    <t>D Colvin</t>
  </si>
  <si>
    <t>BMC 850 Mini</t>
  </si>
  <si>
    <t>Colin Richardson</t>
  </si>
  <si>
    <t>J Jack Crane Hire, Evanton</t>
  </si>
  <si>
    <t>A C Dey</t>
  </si>
  <si>
    <t>MacLeod Homes</t>
  </si>
  <si>
    <t>Sportstune Accessories</t>
  </si>
  <si>
    <t>68.8 secs</t>
  </si>
  <si>
    <t>53.90 mph</t>
  </si>
  <si>
    <t>Agra Mini Ford</t>
  </si>
  <si>
    <t>Bill Thompson</t>
  </si>
  <si>
    <t>ATS Hillman Imp</t>
  </si>
  <si>
    <t>B Robertson</t>
  </si>
  <si>
    <t>Mini Cooper</t>
  </si>
  <si>
    <t>Chrysler Imp</t>
  </si>
  <si>
    <t>14:05.5</t>
  </si>
  <si>
    <t>14:06.2</t>
  </si>
  <si>
    <t>15:12.4</t>
  </si>
  <si>
    <t>14:51.3 (11)</t>
  </si>
  <si>
    <t>14:11.6 (10)</t>
  </si>
  <si>
    <t>14:15.5 (10)</t>
  </si>
  <si>
    <t>52.63 mph</t>
  </si>
  <si>
    <t>The Drambuie Liqueur Company</t>
  </si>
  <si>
    <t>Associated Tyre Specialists</t>
  </si>
  <si>
    <t xml:space="preserve">The Jock McBain Memorial Trophy Race for Special Saloons - Heat 1 up to 1000cc </t>
  </si>
  <si>
    <t>Frazer Hillman Imp</t>
  </si>
  <si>
    <t>Horne Hillman Imp</t>
  </si>
  <si>
    <t>55.4 secs</t>
  </si>
  <si>
    <t>66.93 mph</t>
  </si>
  <si>
    <t>I Harrison</t>
  </si>
  <si>
    <t>9:30.2</t>
  </si>
  <si>
    <t>9:33.6</t>
  </si>
  <si>
    <t>9:37.6</t>
  </si>
  <si>
    <t>9:47.0</t>
  </si>
  <si>
    <t>9:56.6</t>
  </si>
  <si>
    <t>10:01.2</t>
  </si>
  <si>
    <t>10:09.0</t>
  </si>
  <si>
    <t>10:19.0</t>
  </si>
  <si>
    <t>9:55.0 (9)</t>
  </si>
  <si>
    <t>65.05 mph</t>
  </si>
  <si>
    <t xml:space="preserve">The KP Crisps Trophy Race for Special Saloons - Heat 1 up to 1000cc </t>
  </si>
  <si>
    <t>9:34.0</t>
  </si>
  <si>
    <t>9:39.4</t>
  </si>
  <si>
    <t>9:41.8</t>
  </si>
  <si>
    <t>9:42.6</t>
  </si>
  <si>
    <t>64.6 mph</t>
  </si>
  <si>
    <t xml:space="preserve">The BP Trophy Race for Special Saloons - Heat 1 up to 1000cc </t>
  </si>
  <si>
    <t>Malcolm Bell</t>
  </si>
  <si>
    <t>Addition to prohgramme</t>
  </si>
  <si>
    <t>9:40.8</t>
  </si>
  <si>
    <t>9:48.0</t>
  </si>
  <si>
    <t>9:48.7</t>
  </si>
  <si>
    <t>9:54.6</t>
  </si>
  <si>
    <t>9:56.8</t>
  </si>
  <si>
    <t>9:58.2</t>
  </si>
  <si>
    <t>10:12.6</t>
  </si>
  <si>
    <t>10:05.6 (9)</t>
  </si>
  <si>
    <t>10:37.6 (8)</t>
  </si>
  <si>
    <t>3:38.6</t>
  </si>
  <si>
    <t>10 seconds added</t>
  </si>
  <si>
    <t xml:space="preserve">The SMT Trophy Race for Special Saloons - Heat 1 up to 1000cc </t>
  </si>
  <si>
    <t>55.8 secs</t>
  </si>
  <si>
    <t>66.45 mph</t>
  </si>
  <si>
    <t>9:40.2</t>
  </si>
  <si>
    <t>63.91 mph</t>
  </si>
  <si>
    <t>9:42.3</t>
  </si>
  <si>
    <t>9:53.2</t>
  </si>
  <si>
    <t>10:20.6</t>
  </si>
  <si>
    <t>Ricksons Unicut / Buywise Discount Stores</t>
  </si>
  <si>
    <t xml:space="preserve">The Sunbeam Trophy Race Sponsored by Ross Chrysler Dodge Ltd for Special Saloons - Heat 1 up to 1000cc </t>
  </si>
  <si>
    <t>George Coghill</t>
  </si>
  <si>
    <t>M Lorimer</t>
  </si>
  <si>
    <t>9:29.4</t>
  </si>
  <si>
    <t>65.12 mph</t>
  </si>
  <si>
    <t>9:30.6</t>
  </si>
  <si>
    <t>9:46.0</t>
  </si>
  <si>
    <t>9:49.8</t>
  </si>
  <si>
    <t>9:56.4</t>
  </si>
  <si>
    <t>9:38.4 (9)</t>
  </si>
  <si>
    <t>9:56.2 (9)</t>
  </si>
  <si>
    <t>The Radio Forth Trophy for Special Saloons - Heat 2 over 1000cc</t>
  </si>
  <si>
    <t>AET Skoda</t>
  </si>
  <si>
    <t>Ford Escort BDG</t>
  </si>
  <si>
    <t>Border Reivers Eating Scotch Beef</t>
  </si>
  <si>
    <t>David MacDonald</t>
  </si>
  <si>
    <t>Ewen Buchan</t>
  </si>
  <si>
    <t>Ford Escort BDA</t>
  </si>
  <si>
    <t>Stuart Cooper</t>
  </si>
  <si>
    <t>R Burgess</t>
  </si>
  <si>
    <t>Ford Anglia</t>
  </si>
  <si>
    <t>BL Mini 1275GT</t>
  </si>
  <si>
    <t>10:50.8</t>
  </si>
  <si>
    <t>11:01.2</t>
  </si>
  <si>
    <t>11:07.2</t>
  </si>
  <si>
    <t>11:24.0</t>
  </si>
  <si>
    <t>11:29.0</t>
  </si>
  <si>
    <t>11:33.2</t>
  </si>
  <si>
    <t>10:50.9 (11)</t>
  </si>
  <si>
    <t>10:51.6 (11)</t>
  </si>
  <si>
    <t>11:01.0 (11)</t>
  </si>
  <si>
    <t>11:49.4 (11)</t>
  </si>
  <si>
    <t>11:56.0 (11)</t>
  </si>
  <si>
    <t>10 secs added</t>
  </si>
  <si>
    <t>10:58.4 (10)</t>
  </si>
  <si>
    <t>11:10.8 (10)</t>
  </si>
  <si>
    <t>11:11.6 (10)</t>
  </si>
  <si>
    <t>11:12.0 (5)</t>
  </si>
  <si>
    <t>Derek MacDonald</t>
  </si>
  <si>
    <t xml:space="preserve">The Jock McBain Memorial Trophy Race for Special Saloons - Heat 2 over 1000cc </t>
  </si>
  <si>
    <t>Murray Burgess</t>
  </si>
  <si>
    <t>50.5 secs</t>
  </si>
  <si>
    <t>73.42 mph</t>
  </si>
  <si>
    <t>Class Record</t>
  </si>
  <si>
    <t>Jim Evans (2.0 AET Skoda S130R)</t>
  </si>
  <si>
    <t>May heat</t>
  </si>
  <si>
    <t>49.9 secs</t>
  </si>
  <si>
    <t>74.31 mph</t>
  </si>
  <si>
    <t>May final</t>
  </si>
  <si>
    <t>AET Skoda S130R</t>
  </si>
  <si>
    <t>8:49.0</t>
  </si>
  <si>
    <t>8:57.4</t>
  </si>
  <si>
    <t>9:12.0</t>
  </si>
  <si>
    <t>9:18.4</t>
  </si>
  <si>
    <t>9:42.8</t>
  </si>
  <si>
    <t>9:01.8 (9)</t>
  </si>
  <si>
    <t>9:15.8 (9)</t>
  </si>
  <si>
    <t>9:25.8 (9)</t>
  </si>
  <si>
    <t>9:?.? (9)</t>
  </si>
  <si>
    <t>9:29.2 (5)</t>
  </si>
  <si>
    <t>The KP Crisps Trophy for Special Saloons - Heat 2 over 1000 cc</t>
  </si>
  <si>
    <t>Paul Hazell</t>
  </si>
  <si>
    <t>Mini Clubman</t>
  </si>
  <si>
    <t>Mini 1275 GT</t>
  </si>
  <si>
    <t>Jenscot</t>
  </si>
  <si>
    <t>Jim McClements</t>
  </si>
  <si>
    <t>BL Mini</t>
  </si>
  <si>
    <t>51.0 secs</t>
  </si>
  <si>
    <t>Norman Hodgson</t>
  </si>
  <si>
    <t>Agra (Precision Engineering) Ltd</t>
  </si>
  <si>
    <t>Thomas Rogerson &amp; Sons, Rothbury</t>
  </si>
  <si>
    <t>8:44.0</t>
  </si>
  <si>
    <t>8:44.6</t>
  </si>
  <si>
    <t>9:03.2</t>
  </si>
  <si>
    <t>9:21.4</t>
  </si>
  <si>
    <t>9:44.0</t>
  </si>
  <si>
    <t>9:17.6 (9)</t>
  </si>
  <si>
    <t>9:18.2 (9)</t>
  </si>
  <si>
    <t>9:47.8 (3)</t>
  </si>
  <si>
    <t>70.79 mph</t>
  </si>
  <si>
    <t>72.71 mph</t>
  </si>
  <si>
    <t>Fastest lap not recognised in results which gives it to Eric Smith (54.8)</t>
  </si>
  <si>
    <t>The BP Trophy for Special Saloons - Heat 2 over 1000 cc</t>
  </si>
  <si>
    <t>Border Reivers Racing with Scotch Beef</t>
  </si>
  <si>
    <t>Longman Mini MAE</t>
  </si>
  <si>
    <t>8:42.0</t>
  </si>
  <si>
    <t>8:42.2</t>
  </si>
  <si>
    <t>8:42.8</t>
  </si>
  <si>
    <t>9:37.3</t>
  </si>
  <si>
    <t>10:47.6</t>
  </si>
  <si>
    <t>8:57.8 (9)</t>
  </si>
  <si>
    <t>9:03.0 (9)</t>
  </si>
  <si>
    <t>9:04.3 (9)</t>
  </si>
  <si>
    <t>9:46.0 (9)</t>
  </si>
  <si>
    <t>9:07.9 (8)</t>
  </si>
  <si>
    <t>Seems to have been written back into results after original version had him as non-finisher.</t>
  </si>
  <si>
    <t>Time seems rather long!!</t>
  </si>
  <si>
    <t>Frank Lethbridge</t>
  </si>
  <si>
    <t>Mick Hill</t>
  </si>
  <si>
    <t>VW Beetle</t>
  </si>
  <si>
    <t>50.7 secs</t>
  </si>
  <si>
    <t>April final</t>
  </si>
  <si>
    <t>73.14 mph</t>
  </si>
  <si>
    <t>The SMT Trophy for Special Saloons - Heat 2 over 1000 cc</t>
  </si>
  <si>
    <t>Gordon King</t>
  </si>
  <si>
    <t>Templar Tillers</t>
  </si>
  <si>
    <t>8:40.6</t>
  </si>
  <si>
    <t>8:40.9</t>
  </si>
  <si>
    <t>8:47.0</t>
  </si>
  <si>
    <t>8:52.0</t>
  </si>
  <si>
    <t>9:22.8</t>
  </si>
  <si>
    <t>9:23.0</t>
  </si>
  <si>
    <t>9:26.4</t>
  </si>
  <si>
    <t>9:11.8 (9)</t>
  </si>
  <si>
    <t>9:42.8 (9)</t>
  </si>
  <si>
    <t>69.15 mph</t>
  </si>
  <si>
    <t>Mike Beckett</t>
  </si>
  <si>
    <t>City Link</t>
  </si>
  <si>
    <t>Colin Hawker</t>
  </si>
  <si>
    <t>VW Coupe</t>
  </si>
  <si>
    <t>Bill Cox</t>
  </si>
  <si>
    <t>Ford Capri</t>
  </si>
  <si>
    <t>B Barnes</t>
  </si>
  <si>
    <t>R J Orttewell</t>
  </si>
  <si>
    <t>50.8 secs</t>
  </si>
  <si>
    <t>72.99 mph</t>
  </si>
  <si>
    <t xml:space="preserve">The Sunbeam Trophy Race Sponsored by Ross Chrysler Dodge Ltd for Special Saloons - Heat 2 over 1000cc </t>
  </si>
  <si>
    <t>Race stoppped after 6 laps owing to accident between Bob Milne and Jimmy Pinkerton</t>
  </si>
  <si>
    <t>R Gray</t>
  </si>
  <si>
    <t>5:19.6</t>
  </si>
  <si>
    <t>5:20.2</t>
  </si>
  <si>
    <t>5:41.9</t>
  </si>
  <si>
    <t>69.61 mph</t>
  </si>
  <si>
    <t>Ford Escort BDG / VW Beetle</t>
  </si>
  <si>
    <t>10 secs added push start</t>
  </si>
  <si>
    <t>Although classified as a finisher this was an error as he had pushed the car across the line. He did however start in Final!!</t>
  </si>
  <si>
    <t>Hamilton &amp; Inches Championship for Modified Sports Cars</t>
  </si>
  <si>
    <t>54.0 secs</t>
  </si>
  <si>
    <t>Agra (Precision Engineering) co</t>
  </si>
  <si>
    <t>Tom McMillan</t>
  </si>
  <si>
    <t>Mallock Mk14B</t>
  </si>
  <si>
    <t>G McDonald</t>
  </si>
  <si>
    <t>Mallock Mk11B/14</t>
  </si>
  <si>
    <t>0 Laps</t>
  </si>
  <si>
    <t>9:10.4</t>
  </si>
  <si>
    <t>9:14.2</t>
  </si>
  <si>
    <t>9:31.4</t>
  </si>
  <si>
    <t>9:42.4</t>
  </si>
  <si>
    <t>9:40.0 (9)</t>
  </si>
  <si>
    <t>9:42.0 (9)</t>
  </si>
  <si>
    <t>9:47.4 (9)</t>
  </si>
  <si>
    <t>9:49.2 (9)</t>
  </si>
  <si>
    <t>9:11.0 (7)</t>
  </si>
  <si>
    <t>67.37 mph</t>
  </si>
  <si>
    <t>MGB GT Turbo</t>
  </si>
  <si>
    <t>1900t</t>
  </si>
  <si>
    <t>8:59.0</t>
  </si>
  <si>
    <t>68.77 mph</t>
  </si>
  <si>
    <t>9:02.4</t>
  </si>
  <si>
    <t>9:37.4</t>
  </si>
  <si>
    <t>Change from J Hall in programme</t>
  </si>
  <si>
    <t>HAMILTON &amp; INCHES CHAMPIONSHIP for Modified Sports Cars</t>
  </si>
  <si>
    <t>Mallock Mk11B / 14</t>
  </si>
  <si>
    <t>Alan Ritchie</t>
  </si>
  <si>
    <t>Davrian Mk6</t>
  </si>
  <si>
    <t>Hensen Healey</t>
  </si>
  <si>
    <t>Andrew Smith</t>
  </si>
  <si>
    <t>George Wilson</t>
  </si>
  <si>
    <t>Cox GTM</t>
  </si>
  <si>
    <t>10:53.0</t>
  </si>
  <si>
    <t>11:28.2</t>
  </si>
  <si>
    <t>11:33.6</t>
  </si>
  <si>
    <t>11:51.4</t>
  </si>
  <si>
    <t>11:09.8 (11)</t>
  </si>
  <si>
    <t>11:10.0 (11)</t>
  </si>
  <si>
    <t>11:22.0 (11)</t>
  </si>
  <si>
    <t>Change of driver from proghramme (A Munn listed)</t>
  </si>
  <si>
    <t>10:40.5</t>
  </si>
  <si>
    <t>10:44.0</t>
  </si>
  <si>
    <t>11:35.0</t>
  </si>
  <si>
    <t>11:35.8</t>
  </si>
  <si>
    <t>10:53.4 (11)</t>
  </si>
  <si>
    <t>11:01.4 (11)</t>
  </si>
  <si>
    <t>69.46 mph</t>
  </si>
  <si>
    <t>Dalgleish Baillie Championship for FF2000 / Sportscars</t>
  </si>
  <si>
    <t>Modsports up to 1300 cc</t>
  </si>
  <si>
    <t>Modsports over 1300 cc</t>
  </si>
  <si>
    <t>David Philp</t>
  </si>
  <si>
    <t>Ken Allen</t>
  </si>
  <si>
    <t>Marquiss Magnum</t>
  </si>
  <si>
    <t>Change of driver from programme (listed as Jim Hall)</t>
  </si>
  <si>
    <t>S&amp;S Rallying, Ayr</t>
  </si>
  <si>
    <t>DB Racing</t>
  </si>
  <si>
    <t>10:09.2</t>
  </si>
  <si>
    <t>73.04 mph</t>
  </si>
  <si>
    <t>10:28.8</t>
  </si>
  <si>
    <t>10:36.6</t>
  </si>
  <si>
    <t>10:56.6</t>
  </si>
  <si>
    <t>10:37.6</t>
  </si>
  <si>
    <t>10:40.6</t>
  </si>
  <si>
    <t>10:15.0 (11)</t>
  </si>
  <si>
    <t>10:35.6 (11)</t>
  </si>
  <si>
    <t>10:28.0 (10)</t>
  </si>
  <si>
    <t>10:43.4 (10)</t>
  </si>
  <si>
    <t>1</t>
  </si>
  <si>
    <t>3</t>
  </si>
  <si>
    <t>15</t>
  </si>
  <si>
    <t>12</t>
  </si>
  <si>
    <t>69.18 secs</t>
  </si>
  <si>
    <t>10 secs added for push start</t>
  </si>
  <si>
    <t>John Fyda (Lotus Elan)</t>
  </si>
  <si>
    <t>72.16 mph</t>
  </si>
  <si>
    <t>8:41.4</t>
  </si>
  <si>
    <t>9:13.0</t>
  </si>
  <si>
    <t>9:29.2</t>
  </si>
  <si>
    <t>9:02.6 (9)</t>
  </si>
  <si>
    <t>9:03.0 (7)</t>
  </si>
  <si>
    <t>71.12 mph</t>
  </si>
  <si>
    <t>Class lap record</t>
  </si>
  <si>
    <t>The Edinburgh Students' Charities Cup for Formula Ford 2000 and Sportscars</t>
  </si>
  <si>
    <t>The Dalgleish Baillie Championship for FF2000 and Sportscars</t>
  </si>
  <si>
    <t>D McDonald</t>
  </si>
  <si>
    <t>Tom MacMillan</t>
  </si>
  <si>
    <t>Alistair Mackintosh</t>
  </si>
  <si>
    <t>Sportscars</t>
  </si>
  <si>
    <t>S &amp; S Rallying Ayr</t>
  </si>
  <si>
    <t>Reynard FF2000</t>
  </si>
  <si>
    <t>Formula Ford 2000</t>
  </si>
  <si>
    <t>Stuart Lawson (Hawke DL16)</t>
  </si>
  <si>
    <t>April</t>
  </si>
  <si>
    <t>NEW CLASS</t>
  </si>
  <si>
    <t>The Dalgleish Baillie Championship for FF2000 / Sports Cars</t>
  </si>
  <si>
    <t>9-6-4-3-2-1</t>
  </si>
  <si>
    <t>12:38.4</t>
  </si>
  <si>
    <t>12:49.8</t>
  </si>
  <si>
    <t>13:01.8</t>
  </si>
  <si>
    <t>13:26.2</t>
  </si>
  <si>
    <t>13:43.4</t>
  </si>
  <si>
    <t>13:08.4 (11)</t>
  </si>
  <si>
    <t>13:18.6 (11)</t>
  </si>
  <si>
    <t>13:40.4 (11)</t>
  </si>
  <si>
    <t>13:47.8 (11)</t>
  </si>
  <si>
    <t>12:56.6 (9)</t>
  </si>
  <si>
    <t>60.8 secs</t>
  </si>
  <si>
    <t>60.99 mph</t>
  </si>
  <si>
    <t>Establishes class record</t>
  </si>
  <si>
    <t>Clubmans A</t>
  </si>
  <si>
    <t>Clubmans B</t>
  </si>
  <si>
    <t>bonuses for best FF2000 and best Clubman's</t>
  </si>
  <si>
    <t>All cars ran in one class for Championship points but there were end of season</t>
  </si>
  <si>
    <t>Clubmans A and B split also for information</t>
  </si>
  <si>
    <t>61.4 secs</t>
  </si>
  <si>
    <t>71.2 secs</t>
  </si>
  <si>
    <t>60.39 mph</t>
  </si>
  <si>
    <t>52.08 mph</t>
  </si>
  <si>
    <t>The Royal Highland and Agricultural Society Trophy for Formula Ford 2000 and Sportscars</t>
  </si>
  <si>
    <t>10:17.0</t>
  </si>
  <si>
    <t>72.12 mph</t>
  </si>
  <si>
    <t>72.42 mph</t>
  </si>
  <si>
    <t>10:21.4</t>
  </si>
  <si>
    <t>10:23.0</t>
  </si>
  <si>
    <t>10:25.4</t>
  </si>
  <si>
    <t>10:29.4</t>
  </si>
  <si>
    <t>10:49.0</t>
  </si>
  <si>
    <t>10:46.6 (11)</t>
  </si>
  <si>
    <t>49.6 secs</t>
  </si>
  <si>
    <t>57.2 secs</t>
  </si>
  <si>
    <t>74.76 mph</t>
  </si>
  <si>
    <t>64.83 mph</t>
  </si>
  <si>
    <t>May</t>
  </si>
  <si>
    <t>Agra (Precision Engineering)</t>
  </si>
  <si>
    <t>Formula Ford 2000 and Sportscars</t>
  </si>
  <si>
    <t>72.37 mph</t>
  </si>
  <si>
    <t>10:22.2</t>
  </si>
  <si>
    <t>10:38.4</t>
  </si>
  <si>
    <t>10:39.0</t>
  </si>
  <si>
    <t>10:40.0</t>
  </si>
  <si>
    <t>10:32.8 (11)</t>
  </si>
  <si>
    <t>10:38.0 (11)</t>
  </si>
  <si>
    <t>Non - registered</t>
  </si>
  <si>
    <t>Richard Mallock</t>
  </si>
  <si>
    <t>Mallock Mk18B</t>
  </si>
  <si>
    <t>1st</t>
  </si>
  <si>
    <t>Mallock Mk11 / 14</t>
  </si>
  <si>
    <t>6th</t>
  </si>
  <si>
    <t>M Isaacs</t>
  </si>
  <si>
    <t>8th</t>
  </si>
  <si>
    <t>9th</t>
  </si>
  <si>
    <t>Richard Morgan</t>
  </si>
  <si>
    <t>Gryphon Twin Cam</t>
  </si>
  <si>
    <t>Mallock  Mk17B</t>
  </si>
  <si>
    <t>Mallock Mk11/14</t>
  </si>
  <si>
    <t>Chevron B31/36</t>
  </si>
  <si>
    <t>25 laps</t>
  </si>
  <si>
    <t>21:04.8</t>
  </si>
  <si>
    <t>21:31.0</t>
  </si>
  <si>
    <t>21:04.2 (24)</t>
  </si>
  <si>
    <t>21:07.6 (24)</t>
  </si>
  <si>
    <t>21:33.9 (24)</t>
  </si>
  <si>
    <t>21:03.4 (23)</t>
  </si>
  <si>
    <t>21:25.2 (23)</t>
  </si>
  <si>
    <t>21:28.6 (23)</t>
  </si>
  <si>
    <t>19 laps</t>
  </si>
  <si>
    <t>73.98 mph</t>
  </si>
  <si>
    <t>Cuthbertsons Dairies Limited</t>
  </si>
  <si>
    <t>48.2 secs</t>
  </si>
  <si>
    <t>76.93 mph</t>
  </si>
  <si>
    <t>Richard Morgan (Mallock Mk11/14)</t>
  </si>
  <si>
    <t xml:space="preserve">D McDonald </t>
  </si>
  <si>
    <t>51.2 secs</t>
  </si>
  <si>
    <t>The Northern Clubmans Champagne Championship</t>
  </si>
  <si>
    <t>10 secs penalty</t>
  </si>
  <si>
    <t>75.77 mph</t>
  </si>
  <si>
    <t>8:12.0</t>
  </si>
  <si>
    <t>8:28.8</t>
  </si>
  <si>
    <t>8:09.4</t>
  </si>
  <si>
    <t>8:32.8</t>
  </si>
  <si>
    <t>8:35.0</t>
  </si>
  <si>
    <t>8:40.0</t>
  </si>
  <si>
    <t>8:34.0 (9)</t>
  </si>
  <si>
    <t>8:54.6 (9)</t>
  </si>
  <si>
    <t>48.0 secs</t>
  </si>
  <si>
    <t>77.25 mph</t>
  </si>
  <si>
    <t>FF2000 / Sportscars</t>
  </si>
  <si>
    <t>Stuart Lawson (Hawke DL17 &amp; 19)</t>
  </si>
  <si>
    <t>David Philp (2.0 Chevron B26/31)</t>
  </si>
  <si>
    <t>Iain McLaren (2.0 Chevron B35/40)</t>
  </si>
  <si>
    <t>Andrew Jeffrey (2.0 Triumph Dolomite Sprint)</t>
  </si>
  <si>
    <t>Jimmy Pinkerton (1.3 Mini Cooper S)</t>
  </si>
  <si>
    <t>John Fyda (1.6 Lotus Elan) &amp; John Kirk (1.15 Davrian Mk5) - joint winners</t>
  </si>
  <si>
    <t>over 2000cc</t>
  </si>
  <si>
    <t>up to 2000cc</t>
  </si>
  <si>
    <t>Opel Kadett GTE</t>
  </si>
  <si>
    <t>Century Oils / Pats Garage / Brush Hire</t>
  </si>
  <si>
    <t>Mazda RX3</t>
  </si>
  <si>
    <t>Hamish Irvine</t>
  </si>
  <si>
    <t>Bill Ritchie</t>
  </si>
  <si>
    <t>Ford Escort RS2000</t>
  </si>
  <si>
    <t>Neil Fraser</t>
  </si>
  <si>
    <t>Casanova Ice Cream / Zippo</t>
  </si>
  <si>
    <t>Vauxhall Magnum Coupe</t>
  </si>
  <si>
    <t>Marshalls Chunky Chicken / Team SMT</t>
  </si>
  <si>
    <t>Mazda RX2 Coupe</t>
  </si>
  <si>
    <t>Tyreservices Great Britain</t>
  </si>
  <si>
    <t>P Kyle</t>
  </si>
  <si>
    <t>Simca 1000SR</t>
  </si>
  <si>
    <t>Toyota Celica</t>
  </si>
  <si>
    <t>65.4 secs</t>
  </si>
  <si>
    <t>56.70 mph</t>
  </si>
  <si>
    <t>DISQUALIFIED POST RESULTS</t>
  </si>
  <si>
    <t>64.3 secs</t>
  </si>
  <si>
    <t>57.67 mph</t>
  </si>
  <si>
    <t>Disqualified after winning the race for technical ineligibility ('Winning' time was 16:27.2 and fastest lap 63.8 secs)</t>
  </si>
  <si>
    <t>16:28.5</t>
  </si>
  <si>
    <t>56.34 mph</t>
  </si>
  <si>
    <t>16:38.8</t>
  </si>
  <si>
    <t>16:41.6</t>
  </si>
  <si>
    <t>16:55.2</t>
  </si>
  <si>
    <t>16:55.8</t>
  </si>
  <si>
    <t>16:57.0</t>
  </si>
  <si>
    <t>17:09.5</t>
  </si>
  <si>
    <t>17:21.0</t>
  </si>
  <si>
    <t>17:21.2</t>
  </si>
  <si>
    <t>16:46.8 (14 laps)</t>
  </si>
  <si>
    <t>17:01.2 (14 laps)</t>
  </si>
  <si>
    <t>123 laps</t>
  </si>
  <si>
    <t>Andrew Small (3.0 Ford Capri)</t>
  </si>
  <si>
    <t>Andrew Jeffrey (Triumph Dolomite Sprint)</t>
  </si>
  <si>
    <t>Ralph Halley (Opel Kadett GTE)</t>
  </si>
  <si>
    <t>J J Klemantaski</t>
  </si>
  <si>
    <t>16:01.4</t>
  </si>
  <si>
    <t>16:16.9</t>
  </si>
  <si>
    <t>16:20.0</t>
  </si>
  <si>
    <t>Hope Scott Garage Ltd</t>
  </si>
  <si>
    <t>Buro Office Supplies</t>
  </si>
  <si>
    <t>Graham and Morton</t>
  </si>
  <si>
    <t>62.4 secs</t>
  </si>
  <si>
    <t>59.42 mph</t>
  </si>
  <si>
    <t>63.0 secs</t>
  </si>
  <si>
    <t>58.86 mph</t>
  </si>
  <si>
    <t>Ray Moore (2.8 Opel Commodore GSE)</t>
  </si>
  <si>
    <t>Opel Commodore</t>
  </si>
  <si>
    <t>Tony Hill</t>
  </si>
  <si>
    <t>Alan Minshaw</t>
  </si>
  <si>
    <t>Manchester Liners / Demon Tweeks Racing</t>
  </si>
  <si>
    <t>Rod Birley</t>
  </si>
  <si>
    <t>Graham Birrell</t>
  </si>
  <si>
    <t>etc</t>
  </si>
  <si>
    <t>NO DATA</t>
  </si>
  <si>
    <t>Alan Minshaw (2.8 Opel Commodore GSE)</t>
  </si>
  <si>
    <t>July</t>
  </si>
  <si>
    <t>Not registered in July?</t>
  </si>
  <si>
    <t>OTHER ENTRIES IN PROGRAMME</t>
  </si>
  <si>
    <t>From points table in later programmes it appears that Graham Birrell did not score points at this meeting (possibly because unregistered)</t>
  </si>
  <si>
    <t>7 points</t>
  </si>
  <si>
    <t>5 points</t>
  </si>
  <si>
    <t>3 points</t>
  </si>
  <si>
    <t>1 point</t>
  </si>
  <si>
    <t>Points scorers in up to 2000cc class were:</t>
  </si>
  <si>
    <t>BMW 3.0SL</t>
  </si>
  <si>
    <t>Maniton Le Oils</t>
  </si>
  <si>
    <t>D Taylor</t>
  </si>
  <si>
    <t>G Reid</t>
  </si>
  <si>
    <t>Halleys of Milngavie / Eurospan</t>
  </si>
  <si>
    <t>NOTE - Entrant should be Manitou Le Oils</t>
  </si>
  <si>
    <t>15:57.8</t>
  </si>
  <si>
    <t>58.07 mph</t>
  </si>
  <si>
    <t>16:15.6</t>
  </si>
  <si>
    <t>16:16.0</t>
  </si>
  <si>
    <t>Stuart McCrudden</t>
  </si>
  <si>
    <t>OFFICIAL RESULTS ONLY SHOW FIRST 6 FINISHERS</t>
  </si>
  <si>
    <t>Team Imagine Iron-Ons Braintree</t>
  </si>
  <si>
    <t>12:45.0</t>
  </si>
  <si>
    <t>58.16 mph</t>
  </si>
  <si>
    <t>12:50.6</t>
  </si>
  <si>
    <t>12:57.0</t>
  </si>
  <si>
    <t>62.7 secs</t>
  </si>
  <si>
    <t>59.14 mph</t>
  </si>
  <si>
    <t>Additional points scorers (4th in class)</t>
  </si>
  <si>
    <t>BPVF7/ Pats Garage / Brush Hire</t>
  </si>
  <si>
    <t>Missing is 3rd place scorer in over 2000 cc class (Note McCrudden not registered)</t>
  </si>
  <si>
    <t>Minshaw not registered for Championship points</t>
  </si>
  <si>
    <t>Mercury Motors Kinghorn / Casanova Ice Cream</t>
  </si>
  <si>
    <t>Ford Capri 3.0S</t>
  </si>
  <si>
    <t>N Barrington</t>
  </si>
  <si>
    <t>Craws Nest Hotel / Team Zippo</t>
  </si>
  <si>
    <t>12:55.6</t>
  </si>
  <si>
    <t>13:06.6</t>
  </si>
  <si>
    <t>13:07.9</t>
  </si>
  <si>
    <t>13:08.8</t>
  </si>
  <si>
    <t>13:23.4</t>
  </si>
  <si>
    <t>13:33.3</t>
  </si>
  <si>
    <t>13:40.8</t>
  </si>
  <si>
    <t>14:02.6</t>
  </si>
  <si>
    <t xml:space="preserve">Mercury Motors Kinghorn / Casanova Ice Cream </t>
  </si>
  <si>
    <t>57.37 mph</t>
  </si>
  <si>
    <t>Graham Birrell (Opel Kadett GTE)</t>
  </si>
  <si>
    <t>September</t>
  </si>
  <si>
    <t>EXC</t>
  </si>
  <si>
    <t>Frank O'Rourke</t>
  </si>
  <si>
    <t>Excluded after finishing 1st</t>
  </si>
  <si>
    <t>No data</t>
  </si>
  <si>
    <t>?*</t>
  </si>
  <si>
    <t>* No lap records set in October as no change between</t>
  </si>
  <si>
    <t>October programme and April 1978 programme</t>
  </si>
  <si>
    <t>Includes penalty for technical irregularity</t>
  </si>
  <si>
    <t>Best FF2000</t>
  </si>
  <si>
    <t>Best Clubman's</t>
  </si>
  <si>
    <t>Ingliston 1977</t>
  </si>
  <si>
    <t>Roderick MacPherson</t>
  </si>
  <si>
    <t>Tony Rogers</t>
  </si>
  <si>
    <t>Gerry Walton</t>
  </si>
  <si>
    <t>Ron Footitt</t>
  </si>
  <si>
    <t>Alain de Cadanet</t>
  </si>
  <si>
    <t>Grant Stephen</t>
  </si>
  <si>
    <t>T Steele</t>
  </si>
  <si>
    <t>T Donald</t>
  </si>
  <si>
    <t>P Martin</t>
  </si>
  <si>
    <t>D Grant</t>
  </si>
  <si>
    <t>John Foster</t>
  </si>
  <si>
    <t>Fred Lobnitz</t>
  </si>
  <si>
    <t>Paddy Heron</t>
  </si>
  <si>
    <t>Hugh Clifford</t>
  </si>
  <si>
    <t>Cooper Bristol</t>
  </si>
  <si>
    <t>Connaught A Type</t>
  </si>
  <si>
    <t>AC/GN Cognac Special</t>
  </si>
  <si>
    <t>Alfa Romeo P3</t>
  </si>
  <si>
    <t>Lotus XI</t>
  </si>
  <si>
    <t>Elva FJ</t>
  </si>
  <si>
    <t>Lola Mk2 FJ</t>
  </si>
  <si>
    <t>Kieft FJ</t>
  </si>
  <si>
    <t>Frazer Nash Replica</t>
  </si>
  <si>
    <t>Allard K2</t>
  </si>
  <si>
    <t>Lagonda Rapier</t>
  </si>
  <si>
    <t>Lotus Elan Lightweight</t>
  </si>
  <si>
    <t>10:20.3</t>
  </si>
  <si>
    <t>10:27.0</t>
  </si>
  <si>
    <t>10:48.4</t>
  </si>
  <si>
    <t>10:48.8</t>
  </si>
  <si>
    <t>10:58.0</t>
  </si>
  <si>
    <t>11:22.6</t>
  </si>
  <si>
    <t>11:23.4</t>
  </si>
  <si>
    <t>10:25.4 (9)</t>
  </si>
  <si>
    <t>10:43.0 (9)</t>
  </si>
  <si>
    <t>10:56.2 (9)</t>
  </si>
  <si>
    <t>10:56.4 (9)</t>
  </si>
  <si>
    <t>11:03.6 (9)</t>
  </si>
  <si>
    <t>11:01.0 (8)</t>
  </si>
  <si>
    <t>59.73 mph</t>
  </si>
  <si>
    <t>59.9 secs</t>
  </si>
  <si>
    <t>61.90 mph</t>
  </si>
  <si>
    <t>63.1 secs</t>
  </si>
  <si>
    <t>58.76 mph</t>
  </si>
  <si>
    <t>Cooper T53 FJ</t>
  </si>
  <si>
    <t>Shellsport Escort Challenge Race</t>
  </si>
  <si>
    <t>Jim Howden</t>
  </si>
  <si>
    <t>Charles Samson</t>
  </si>
  <si>
    <t>Kenny Ireland</t>
  </si>
  <si>
    <t>Drew Gallagher</t>
  </si>
  <si>
    <t>Donald Heggie</t>
  </si>
  <si>
    <t>13:39.4</t>
  </si>
  <si>
    <t>13:47.0</t>
  </si>
  <si>
    <t>13:48.4</t>
  </si>
  <si>
    <t>13:50.0</t>
  </si>
  <si>
    <t>55.10 mph</t>
  </si>
  <si>
    <t>65.8 secs</t>
  </si>
  <si>
    <t>56.35 mph</t>
  </si>
  <si>
    <r>
      <t xml:space="preserve">Race Drivers v </t>
    </r>
    <r>
      <rPr>
        <sz val="11"/>
        <color rgb="FFFF0000"/>
        <rFont val="Calibri"/>
        <family val="2"/>
        <scheme val="minor"/>
      </rPr>
      <t>Rally and Hot Rod Drivers</t>
    </r>
  </si>
  <si>
    <t>Position (Chosen by lot)</t>
  </si>
  <si>
    <t>RACING DRIVERS WON WITH 35 POINTS ( 1+3+4+7+9+11) TO THE RALLY AND HOT ROD DRIVERS 43 (2+5+6+8+10+12)</t>
  </si>
  <si>
    <t>13:05.2</t>
  </si>
  <si>
    <t>13:25.3</t>
  </si>
  <si>
    <t>13:27.8</t>
  </si>
  <si>
    <t>13:39.0</t>
  </si>
  <si>
    <t>13:59.2</t>
  </si>
  <si>
    <t>13:08.4 (14)</t>
  </si>
  <si>
    <t>13:37.2 (14)</t>
  </si>
  <si>
    <t>13:45.7 (14)</t>
  </si>
  <si>
    <t>14:06.6 (14)</t>
  </si>
  <si>
    <t>13:11.4 (13)</t>
  </si>
  <si>
    <t>14:55.4 (13)</t>
  </si>
  <si>
    <t>13:09.8 (12)</t>
  </si>
  <si>
    <t>13:18.0 (12)</t>
  </si>
  <si>
    <t>14:02.6 (12)</t>
  </si>
  <si>
    <t>70.84 mph</t>
  </si>
  <si>
    <t>57.4 secs</t>
  </si>
  <si>
    <t>64.60 mph</t>
  </si>
  <si>
    <t>The Jock McBain Memorial Trophy Race  for Special Saloons - Final</t>
  </si>
  <si>
    <t>The Radio Forth Trophy Race for Special Saloons - Final</t>
  </si>
  <si>
    <t>12:54.3</t>
  </si>
  <si>
    <t>71.84 mph</t>
  </si>
  <si>
    <t>12:55.5</t>
  </si>
  <si>
    <t>13:33.4</t>
  </si>
  <si>
    <t>13:34.4</t>
  </si>
  <si>
    <t>67.60 mph</t>
  </si>
  <si>
    <t>The KP Crisps Trophy Race for Special Saloons - Final</t>
  </si>
  <si>
    <t>13:06.2</t>
  </si>
  <si>
    <t>13:06.4</t>
  </si>
  <si>
    <t>13:35.8</t>
  </si>
  <si>
    <t>13:14.4 (14)</t>
  </si>
  <si>
    <t>13:30.8 (14)</t>
  </si>
  <si>
    <t>13:34.2 (14)</t>
  </si>
  <si>
    <t>13:40.2 (14)</t>
  </si>
  <si>
    <t>13:41.2 (14)</t>
  </si>
  <si>
    <t>13:46.6 (14)</t>
  </si>
  <si>
    <t>13:50.6 (14)</t>
  </si>
  <si>
    <t>13:31.4 (13)</t>
  </si>
  <si>
    <t>56.8 secs</t>
  </si>
  <si>
    <t>65.28 mph</t>
  </si>
  <si>
    <t>The BP Trophy for Special Saloons - Final</t>
  </si>
  <si>
    <t>13:00.7</t>
  </si>
  <si>
    <t>71.22 mph</t>
  </si>
  <si>
    <t>13:02.4</t>
  </si>
  <si>
    <t>13:06.0</t>
  </si>
  <si>
    <t>13:11.6 (14)</t>
  </si>
  <si>
    <t>13:19.6 (14)</t>
  </si>
  <si>
    <t>13:23.7 (14)</t>
  </si>
  <si>
    <t>13:46.2 (14)</t>
  </si>
  <si>
    <t>13:48.3 (14)</t>
  </si>
  <si>
    <t>13:08.8 (13)</t>
  </si>
  <si>
    <t>13:09.6 (13)</t>
  </si>
  <si>
    <t>50.6 secs</t>
  </si>
  <si>
    <t>73.78 mph</t>
  </si>
  <si>
    <t>Consequence is that Norman did not get a point for finishing this race (even though he did) and he went on to finish third in class</t>
  </si>
  <si>
    <t xml:space="preserve">Official results have number right but driver as Bob Milne which is a mistake as they also have Bob non finishing which is right! </t>
  </si>
  <si>
    <t>in final. But he only scored 3 points for this meeting and not the 4 that he should have.</t>
  </si>
  <si>
    <t>The SMT Trophy for Special Saloons -Final</t>
  </si>
  <si>
    <t>The Sunbeam Trophy Race Sponsored by Ross Chrysler Dodge Ltd for Special Saloons - Final</t>
  </si>
  <si>
    <t>Dryden was allowed to start though in fact he should have been classified as a non-finisher in the Heat because he pushed</t>
  </si>
  <si>
    <t>car across the line. Later rectified. See 1977 Championship Yearbook for full explanation!</t>
  </si>
  <si>
    <t>12:51.0</t>
  </si>
  <si>
    <t>72.14 mph</t>
  </si>
  <si>
    <t>12:53.0</t>
  </si>
  <si>
    <t>13:11.0</t>
  </si>
  <si>
    <t>13:00.4 (14)</t>
  </si>
  <si>
    <t>13:13.5 (14)</t>
  </si>
  <si>
    <t>13:23.2 (14)</t>
  </si>
  <si>
    <t>13:26.4 (14)</t>
  </si>
  <si>
    <t>13:27.0 (14)</t>
  </si>
  <si>
    <t>13:26.0 (13)</t>
  </si>
  <si>
    <t>12laps</t>
  </si>
  <si>
    <t>50.1 secs</t>
  </si>
  <si>
    <t>74.01 mph</t>
  </si>
  <si>
    <t>Have no information as to whether these drivers may have scored a point for finishing heat in July</t>
  </si>
  <si>
    <t>CHAMPION ON TIE BREAK</t>
  </si>
  <si>
    <t>The Scottish Motor Racing Club Race for FF2000, Sports Cars and Modified Sports Cars</t>
  </si>
  <si>
    <t>The Burmah Trophy for Historic Racing and Sports Cars</t>
  </si>
  <si>
    <t xml:space="preserve">Chevron B35 </t>
  </si>
  <si>
    <t>Gryphon TC</t>
  </si>
  <si>
    <t>Later in year car called a B25/29</t>
  </si>
  <si>
    <t>Merlyn Mk11</t>
  </si>
  <si>
    <t>Alistair Dey</t>
  </si>
  <si>
    <t>2000t</t>
  </si>
  <si>
    <t>Robert Rollo &amp; Sons (Builders)</t>
  </si>
  <si>
    <t xml:space="preserve">Marquis Magnum </t>
  </si>
  <si>
    <t>Car in programme as B35 / 40 but for most of season identified as a B35</t>
  </si>
  <si>
    <t xml:space="preserve">10 secs added </t>
  </si>
  <si>
    <t>Dougie Hamilton</t>
  </si>
  <si>
    <t>13:51.8</t>
  </si>
  <si>
    <t>9:01.2 (9)</t>
  </si>
  <si>
    <t>9:37.0 (9)</t>
  </si>
  <si>
    <t>Marquis Magnum</t>
  </si>
  <si>
    <t>11:17.0</t>
  </si>
  <si>
    <t>64.33 mph</t>
  </si>
  <si>
    <t>9:24.2 (4)</t>
  </si>
  <si>
    <t>13:05.0</t>
  </si>
  <si>
    <t>Results say March 722 but it should be March 772</t>
  </si>
  <si>
    <t>W N Mitchell &amp; Sons / Dalmen Motors Bathgate</t>
  </si>
  <si>
    <t>10:00.8</t>
  </si>
  <si>
    <t>Mallock Mk17 / Mk18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</si>
</sst>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7" fontId="0" fillId="0" borderId="6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3" fillId="0" borderId="11" xfId="0" applyNumberFormat="1" applyFont="1" applyBorder="1" applyAlignment="1">
      <alignment horizontal="center"/>
    </xf>
    <xf numFmtId="17" fontId="3" fillId="0" borderId="12" xfId="0" applyNumberFormat="1" applyFont="1" applyBorder="1" applyAlignment="1">
      <alignment horizontal="center"/>
    </xf>
    <xf numFmtId="17" fontId="3" fillId="0" borderId="13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6" borderId="0" xfId="0" applyFill="1"/>
    <xf numFmtId="0" fontId="2" fillId="0" borderId="0" xfId="0" quotePrefix="1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applyFont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/>
    </xf>
    <xf numFmtId="47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49" fontId="2" fillId="0" borderId="0" xfId="0" applyNumberFormat="1" applyFont="1"/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64" fontId="3" fillId="0" borderId="0" xfId="0" quotePrefix="1" applyNumberFormat="1" applyFont="1"/>
    <xf numFmtId="47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ont="1"/>
    <xf numFmtId="47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quotePrefix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quotePrefix="1" applyFont="1" applyFill="1" applyAlignment="1">
      <alignment horizontal="left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7" fontId="3" fillId="0" borderId="0" xfId="0" applyNumberFormat="1" applyFont="1" applyFill="1" applyAlignment="1">
      <alignment horizontal="center"/>
    </xf>
    <xf numFmtId="47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34" xfId="0" applyFont="1" applyBorder="1"/>
    <xf numFmtId="17" fontId="3" fillId="0" borderId="15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/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34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Border="1"/>
    <xf numFmtId="164" fontId="2" fillId="0" borderId="0" xfId="0" quotePrefix="1" applyNumberFormat="1" applyFont="1" applyAlignment="1">
      <alignment horizontal="center"/>
    </xf>
    <xf numFmtId="0" fontId="13" fillId="0" borderId="0" xfId="0" applyFont="1" applyBorder="1"/>
    <xf numFmtId="0" fontId="4" fillId="0" borderId="34" xfId="0" applyFont="1" applyBorder="1" applyAlignment="1">
      <alignment horizontal="center"/>
    </xf>
    <xf numFmtId="0" fontId="0" fillId="0" borderId="0" xfId="0" applyFill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9" fillId="0" borderId="0" xfId="0" quotePrefix="1" applyFon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9" fillId="5" borderId="0" xfId="0" quotePrefix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quotePrefix="1" applyFill="1" applyBorder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4" borderId="21" xfId="0" quotePrefix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4" borderId="26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3" fillId="0" borderId="22" xfId="0" quotePrefix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quotePrefix="1" applyNumberFormat="1" applyFont="1" applyBorder="1" applyAlignment="1">
      <alignment horizontal="center"/>
    </xf>
    <xf numFmtId="47" fontId="0" fillId="0" borderId="0" xfId="0" applyNumberFormat="1"/>
    <xf numFmtId="49" fontId="2" fillId="0" borderId="0" xfId="0" applyNumberFormat="1" applyFont="1" applyAlignment="1">
      <alignment horizontal="center" vertical="center"/>
    </xf>
    <xf numFmtId="0" fontId="9" fillId="2" borderId="0" xfId="0" quotePrefix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3" fillId="4" borderId="21" xfId="0" quotePrefix="1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5" borderId="29" xfId="0" applyNumberFormat="1" applyFont="1" applyFill="1" applyBorder="1" applyAlignment="1">
      <alignment horizontal="center"/>
    </xf>
    <xf numFmtId="164" fontId="2" fillId="4" borderId="21" xfId="0" quotePrefix="1" applyNumberFormat="1" applyFont="1" applyFill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40" xfId="0" applyNumberFormat="1" applyFont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4" borderId="26" xfId="0" quotePrefix="1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0" borderId="22" xfId="0" quotePrefix="1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30" xfId="0" quotePrefix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64" fontId="3" fillId="2" borderId="30" xfId="0" quotePrefix="1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34" xfId="0" applyFont="1" applyFill="1" applyBorder="1"/>
    <xf numFmtId="0" fontId="2" fillId="0" borderId="34" xfId="0" applyFont="1" applyFill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49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9" fillId="0" borderId="0" xfId="0" quotePrefix="1" applyNumberFormat="1" applyFont="1" applyAlignment="1">
      <alignment horizontal="center"/>
    </xf>
    <xf numFmtId="164" fontId="2" fillId="0" borderId="30" xfId="0" quotePrefix="1" applyNumberFormat="1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1" xfId="0" applyFont="1" applyBorder="1"/>
    <xf numFmtId="0" fontId="3" fillId="0" borderId="0" xfId="0" applyFont="1" applyFill="1" applyAlignme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quotePrefix="1" applyFont="1" applyFill="1" applyAlignment="1">
      <alignment horizontal="center"/>
    </xf>
    <xf numFmtId="17" fontId="3" fillId="0" borderId="0" xfId="0" applyNumberFormat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3" borderId="0" xfId="0" applyFill="1" applyBorder="1"/>
    <xf numFmtId="0" fontId="3" fillId="3" borderId="0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9" fillId="0" borderId="0" xfId="0" applyNumberFormat="1" applyFont="1"/>
    <xf numFmtId="17" fontId="3" fillId="0" borderId="3" xfId="0" applyNumberFormat="1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" fontId="0" fillId="0" borderId="3" xfId="0" applyNumberFormat="1" applyBorder="1" applyAlignment="1">
      <alignment horizontal="center" vertical="center"/>
    </xf>
    <xf numFmtId="17" fontId="0" fillId="0" borderId="9" xfId="0" applyNumberFormat="1" applyBorder="1" applyAlignment="1">
      <alignment horizontal="center" vertical="center"/>
    </xf>
    <xf numFmtId="17" fontId="0" fillId="0" borderId="37" xfId="0" applyNumberFormat="1" applyBorder="1" applyAlignment="1">
      <alignment horizontal="center"/>
    </xf>
    <xf numFmtId="17" fontId="0" fillId="0" borderId="29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541020</xdr:colOff>
      <xdr:row>17</xdr:row>
      <xdr:rowOff>7620</xdr:rowOff>
    </xdr:from>
    <xdr:to>
      <xdr:col>7</xdr:col>
      <xdr:colOff>586739</xdr:colOff>
      <xdr:row>20</xdr:row>
      <xdr:rowOff>15240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15BCB203-2D78-4816-8054-C40873FEBD8F}"/>
            </a:ext>
          </a:extLst>
        </xdr:cNvPr>
        <xdr:cNvSpPr/>
      </xdr:nvSpPr>
      <xdr:spPr>
        <a:xfrm>
          <a:off x="4953000" y="3566160"/>
          <a:ext cx="45719" cy="3733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525781</xdr:colOff>
      <xdr:row>47</xdr:row>
      <xdr:rowOff>15240</xdr:rowOff>
    </xdr:from>
    <xdr:to>
      <xdr:col>7</xdr:col>
      <xdr:colOff>571500</xdr:colOff>
      <xdr:row>49</xdr:row>
      <xdr:rowOff>7620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825ACF5-AA0D-45D5-8AF1-C6C378DCCF67}"/>
            </a:ext>
          </a:extLst>
        </xdr:cNvPr>
        <xdr:cNvSpPr/>
      </xdr:nvSpPr>
      <xdr:spPr>
        <a:xfrm>
          <a:off x="4937761" y="7962900"/>
          <a:ext cx="45719" cy="35814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533400</xdr:colOff>
      <xdr:row>41</xdr:row>
      <xdr:rowOff>7620</xdr:rowOff>
    </xdr:from>
    <xdr:to>
      <xdr:col>7</xdr:col>
      <xdr:colOff>579119</xdr:colOff>
      <xdr:row>42</xdr:row>
      <xdr:rowOff>175260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CDA4D8E5-D793-4882-9225-A5D61F295197}"/>
            </a:ext>
          </a:extLst>
        </xdr:cNvPr>
        <xdr:cNvSpPr/>
      </xdr:nvSpPr>
      <xdr:spPr>
        <a:xfrm>
          <a:off x="4945380" y="7406640"/>
          <a:ext cx="45719" cy="35052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556260</xdr:colOff>
      <xdr:row>38</xdr:row>
      <xdr:rowOff>175260</xdr:rowOff>
    </xdr:from>
    <xdr:to>
      <xdr:col>7</xdr:col>
      <xdr:colOff>601979</xdr:colOff>
      <xdr:row>40</xdr:row>
      <xdr:rowOff>160020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D1F8333A-822E-4D00-B104-852A710DFC1E}"/>
            </a:ext>
          </a:extLst>
        </xdr:cNvPr>
        <xdr:cNvSpPr/>
      </xdr:nvSpPr>
      <xdr:spPr>
        <a:xfrm>
          <a:off x="4968240" y="7208520"/>
          <a:ext cx="45719" cy="35052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1602106</xdr:colOff>
      <xdr:row>6</xdr:row>
      <xdr:rowOff>19050</xdr:rowOff>
    </xdr:from>
    <xdr:to>
      <xdr:col>2</xdr:col>
      <xdr:colOff>1647825</xdr:colOff>
      <xdr:row>10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6097CAA-0CD6-479D-BDB2-AC6D6255DF3E}"/>
            </a:ext>
          </a:extLst>
        </xdr:cNvPr>
        <xdr:cNvSpPr/>
      </xdr:nvSpPr>
      <xdr:spPr>
        <a:xfrm>
          <a:off x="2851786" y="1299210"/>
          <a:ext cx="45719" cy="7124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2021206</xdr:colOff>
      <xdr:row>29</xdr:row>
      <xdr:rowOff>9525</xdr:rowOff>
    </xdr:from>
    <xdr:to>
      <xdr:col>5</xdr:col>
      <xdr:colOff>2066925</xdr:colOff>
      <xdr:row>31</xdr:row>
      <xdr:rowOff>9525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CA3F800-9172-4DDE-8474-D5CC6D772551}"/>
            </a:ext>
          </a:extLst>
        </xdr:cNvPr>
        <xdr:cNvSpPr/>
      </xdr:nvSpPr>
      <xdr:spPr>
        <a:xfrm>
          <a:off x="7117081" y="5267325"/>
          <a:ext cx="45719" cy="361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2152650</xdr:colOff>
      <xdr:row>27</xdr:row>
      <xdr:rowOff>171450</xdr:rowOff>
    </xdr:from>
    <xdr:to>
      <xdr:col>5</xdr:col>
      <xdr:colOff>2198369</xdr:colOff>
      <xdr:row>30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097C579-78C6-4D19-B27E-1FC1C74F451C}"/>
            </a:ext>
          </a:extLst>
        </xdr:cNvPr>
        <xdr:cNvSpPr/>
      </xdr:nvSpPr>
      <xdr:spPr>
        <a:xfrm>
          <a:off x="7029450" y="5067300"/>
          <a:ext cx="45719" cy="371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382906</xdr:colOff>
      <xdr:row>28</xdr:row>
      <xdr:rowOff>9525</xdr:rowOff>
    </xdr:from>
    <xdr:to>
      <xdr:col>4</xdr:col>
      <xdr:colOff>428625</xdr:colOff>
      <xdr:row>30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C07D4AA-DA26-4224-AE87-AC17F45CA528}"/>
            </a:ext>
          </a:extLst>
        </xdr:cNvPr>
        <xdr:cNvSpPr/>
      </xdr:nvSpPr>
      <xdr:spPr>
        <a:xfrm>
          <a:off x="4916806" y="4724400"/>
          <a:ext cx="45719" cy="3619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2809875</xdr:colOff>
      <xdr:row>26</xdr:row>
      <xdr:rowOff>28575</xdr:rowOff>
    </xdr:from>
    <xdr:to>
      <xdr:col>5</xdr:col>
      <xdr:colOff>2855594</xdr:colOff>
      <xdr:row>27</xdr:row>
      <xdr:rowOff>161925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3038B26-505F-47E4-A0F9-A978ECD49652}"/>
            </a:ext>
          </a:extLst>
        </xdr:cNvPr>
        <xdr:cNvSpPr/>
      </xdr:nvSpPr>
      <xdr:spPr>
        <a:xfrm>
          <a:off x="8277225" y="4924425"/>
          <a:ext cx="45719" cy="314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2647950</xdr:colOff>
      <xdr:row>30</xdr:row>
      <xdr:rowOff>19050</xdr:rowOff>
    </xdr:from>
    <xdr:to>
      <xdr:col>5</xdr:col>
      <xdr:colOff>2693669</xdr:colOff>
      <xdr:row>31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169978A-827C-4240-B17B-558CB6EE766F}"/>
            </a:ext>
          </a:extLst>
        </xdr:cNvPr>
        <xdr:cNvSpPr/>
      </xdr:nvSpPr>
      <xdr:spPr>
        <a:xfrm>
          <a:off x="7686675" y="5457825"/>
          <a:ext cx="45719" cy="314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2819400</xdr:colOff>
      <xdr:row>30</xdr:row>
      <xdr:rowOff>0</xdr:rowOff>
    </xdr:from>
    <xdr:to>
      <xdr:col>5</xdr:col>
      <xdr:colOff>2865119</xdr:colOff>
      <xdr:row>31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0A207E1-B551-4ECA-BF74-7C2FE160E88C}"/>
            </a:ext>
          </a:extLst>
        </xdr:cNvPr>
        <xdr:cNvSpPr/>
      </xdr:nvSpPr>
      <xdr:spPr>
        <a:xfrm>
          <a:off x="7858125" y="5438775"/>
          <a:ext cx="45719" cy="352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2552700</xdr:colOff>
      <xdr:row>32</xdr:row>
      <xdr:rowOff>0</xdr:rowOff>
    </xdr:from>
    <xdr:to>
      <xdr:col>5</xdr:col>
      <xdr:colOff>2598419</xdr:colOff>
      <xdr:row>34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7287721-036C-4860-A408-BEF75EA8083E}"/>
            </a:ext>
          </a:extLst>
        </xdr:cNvPr>
        <xdr:cNvSpPr/>
      </xdr:nvSpPr>
      <xdr:spPr>
        <a:xfrm>
          <a:off x="7686675" y="5800725"/>
          <a:ext cx="45719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1602106</xdr:colOff>
      <xdr:row>6</xdr:row>
      <xdr:rowOff>19050</xdr:rowOff>
    </xdr:from>
    <xdr:to>
      <xdr:col>2</xdr:col>
      <xdr:colOff>1647825</xdr:colOff>
      <xdr:row>10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B568AD6-2B88-481E-99F2-537E73E9DE88}"/>
            </a:ext>
          </a:extLst>
        </xdr:cNvPr>
        <xdr:cNvSpPr/>
      </xdr:nvSpPr>
      <xdr:spPr>
        <a:xfrm>
          <a:off x="2859406" y="1104900"/>
          <a:ext cx="45719" cy="704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1897381</xdr:colOff>
      <xdr:row>35</xdr:row>
      <xdr:rowOff>19050</xdr:rowOff>
    </xdr:from>
    <xdr:to>
      <xdr:col>5</xdr:col>
      <xdr:colOff>1943100</xdr:colOff>
      <xdr:row>37</xdr:row>
      <xdr:rowOff>9525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A3F167C9-1952-4EB5-912A-0883212FD698}"/>
            </a:ext>
          </a:extLst>
        </xdr:cNvPr>
        <xdr:cNvSpPr/>
      </xdr:nvSpPr>
      <xdr:spPr>
        <a:xfrm>
          <a:off x="6993256" y="6362700"/>
          <a:ext cx="45719" cy="352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1602106</xdr:colOff>
      <xdr:row>6</xdr:row>
      <xdr:rowOff>19050</xdr:rowOff>
    </xdr:from>
    <xdr:to>
      <xdr:col>2</xdr:col>
      <xdr:colOff>1647825</xdr:colOff>
      <xdr:row>10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CFA84C5-A079-4CBF-A3DE-586F631EC7A7}"/>
            </a:ext>
          </a:extLst>
        </xdr:cNvPr>
        <xdr:cNvSpPr/>
      </xdr:nvSpPr>
      <xdr:spPr>
        <a:xfrm>
          <a:off x="2851786" y="1116330"/>
          <a:ext cx="45719" cy="7124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1602106</xdr:colOff>
      <xdr:row>6</xdr:row>
      <xdr:rowOff>19050</xdr:rowOff>
    </xdr:from>
    <xdr:to>
      <xdr:col>2</xdr:col>
      <xdr:colOff>1647825</xdr:colOff>
      <xdr:row>10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FBCDF724-DF90-4851-912D-5E6F7CC85CC1}"/>
            </a:ext>
          </a:extLst>
        </xdr:cNvPr>
        <xdr:cNvSpPr/>
      </xdr:nvSpPr>
      <xdr:spPr>
        <a:xfrm>
          <a:off x="2851786" y="1116330"/>
          <a:ext cx="45719" cy="7124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1602106</xdr:colOff>
      <xdr:row>7</xdr:row>
      <xdr:rowOff>19050</xdr:rowOff>
    </xdr:from>
    <xdr:to>
      <xdr:col>2</xdr:col>
      <xdr:colOff>1647825</xdr:colOff>
      <xdr:row>11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7CB52F4-80E1-4BB9-9EF7-0B9669FA6655}"/>
            </a:ext>
          </a:extLst>
        </xdr:cNvPr>
        <xdr:cNvSpPr/>
      </xdr:nvSpPr>
      <xdr:spPr>
        <a:xfrm>
          <a:off x="2851786" y="1116330"/>
          <a:ext cx="45719" cy="71247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0"/>
  <sheetViews>
    <sheetView tabSelected="1" workbookViewId="0"/>
  </sheetViews>
  <sheetFormatPr defaultColWidth="9.109375" defaultRowHeight="14.4" x14ac:dyDescent="0.3"/>
  <cols>
    <col min="1" max="1" width="4.33203125" style="26" customWidth="1"/>
    <col min="2" max="2" width="18.109375" customWidth="1"/>
    <col min="3" max="3" width="36.33203125" customWidth="1"/>
    <col min="4" max="9" width="3.33203125" customWidth="1"/>
    <col min="10" max="10" width="2.6640625" customWidth="1"/>
    <col min="11" max="11" width="4.33203125" customWidth="1"/>
    <col min="12" max="12" width="4.109375" customWidth="1"/>
    <col min="13" max="13" width="2.6640625" customWidth="1"/>
    <col min="14" max="14" width="5.44140625" customWidth="1"/>
    <col min="15" max="22" width="2.6640625" customWidth="1"/>
    <col min="23" max="23" width="4.88671875" customWidth="1"/>
  </cols>
  <sheetData>
    <row r="1" spans="1:26" ht="21" x14ac:dyDescent="0.4">
      <c r="A1" s="47" t="s">
        <v>1290</v>
      </c>
      <c r="C1" s="47" t="s">
        <v>148</v>
      </c>
    </row>
    <row r="3" spans="1:26" x14ac:dyDescent="0.3">
      <c r="D3" s="50"/>
      <c r="E3" t="s">
        <v>149</v>
      </c>
    </row>
    <row r="5" spans="1:26" x14ac:dyDescent="0.3">
      <c r="A5" s="168" t="s">
        <v>310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67"/>
      <c r="R5" s="53"/>
      <c r="S5" s="53"/>
      <c r="T5" s="53"/>
      <c r="U5" s="53"/>
      <c r="V5" s="53"/>
      <c r="W5" s="53"/>
      <c r="X5" s="53"/>
      <c r="Y5" s="53"/>
      <c r="Z5" s="53"/>
    </row>
    <row r="6" spans="1:26" x14ac:dyDescent="0.3">
      <c r="A6" s="168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67"/>
      <c r="R6" s="53"/>
      <c r="S6" s="53"/>
      <c r="T6" s="53"/>
      <c r="U6" s="53"/>
      <c r="V6" s="53"/>
      <c r="W6" s="53"/>
      <c r="X6" s="53"/>
      <c r="Y6" s="53"/>
      <c r="Z6" s="53"/>
    </row>
    <row r="7" spans="1:26" x14ac:dyDescent="0.3">
      <c r="A7" s="168" t="s">
        <v>253</v>
      </c>
      <c r="B7" s="53"/>
      <c r="C7" s="53"/>
      <c r="D7" s="53"/>
      <c r="E7" s="53"/>
      <c r="F7" s="53"/>
      <c r="H7" s="53"/>
      <c r="I7" s="53"/>
      <c r="J7" s="53"/>
      <c r="K7" s="53"/>
      <c r="L7" s="53"/>
      <c r="M7" s="53"/>
      <c r="N7" s="53"/>
      <c r="O7" s="53"/>
      <c r="P7" s="53"/>
      <c r="Q7" s="167"/>
      <c r="R7" s="53"/>
      <c r="S7" s="53"/>
      <c r="T7" s="53"/>
      <c r="U7" s="53"/>
      <c r="V7" s="53"/>
      <c r="W7" s="53"/>
      <c r="X7" s="53"/>
      <c r="Y7" s="53"/>
      <c r="Z7" s="53"/>
    </row>
    <row r="8" spans="1:26" x14ac:dyDescent="0.3">
      <c r="A8" s="168" t="s">
        <v>258</v>
      </c>
      <c r="B8" s="53"/>
      <c r="C8" s="53"/>
      <c r="D8" s="53"/>
      <c r="E8" s="53"/>
      <c r="F8" s="53"/>
      <c r="H8" s="53"/>
      <c r="I8" s="53"/>
      <c r="J8" s="53"/>
      <c r="K8" s="53"/>
      <c r="L8" s="53"/>
      <c r="M8" s="53"/>
      <c r="N8" s="53"/>
      <c r="O8" s="53"/>
      <c r="P8" s="53"/>
      <c r="Q8" s="167"/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3">
      <c r="A9" s="168" t="s">
        <v>309</v>
      </c>
      <c r="B9" s="53"/>
      <c r="C9" s="53"/>
      <c r="D9" s="367"/>
      <c r="E9" s="53" t="s">
        <v>399</v>
      </c>
      <c r="F9" s="53"/>
      <c r="H9" s="53"/>
      <c r="I9" s="53"/>
      <c r="J9" s="53"/>
      <c r="K9" s="53"/>
      <c r="L9" s="53"/>
      <c r="M9" s="53"/>
      <c r="N9" s="53"/>
      <c r="O9" s="53"/>
      <c r="P9" s="53"/>
      <c r="Q9" s="167"/>
      <c r="R9" s="53"/>
      <c r="S9" s="53"/>
      <c r="T9" s="53"/>
      <c r="U9" s="53"/>
      <c r="V9" s="53"/>
      <c r="W9" s="53"/>
      <c r="X9" s="53"/>
      <c r="Y9" s="53"/>
      <c r="Z9" s="53"/>
    </row>
    <row r="10" spans="1:26" x14ac:dyDescent="0.3">
      <c r="A10" s="53"/>
      <c r="B10" s="53"/>
      <c r="C10" s="53"/>
      <c r="D10" s="204"/>
      <c r="E10" s="183" t="s">
        <v>1425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167"/>
      <c r="R10" s="53"/>
      <c r="S10" s="53"/>
      <c r="T10" s="53"/>
      <c r="U10" s="53"/>
      <c r="V10" s="53"/>
      <c r="W10" s="53"/>
      <c r="X10" s="53"/>
      <c r="Y10" s="53"/>
      <c r="Z10" s="53"/>
    </row>
    <row r="11" spans="1:26" x14ac:dyDescent="0.3">
      <c r="A11" s="53"/>
      <c r="B11" s="53"/>
      <c r="C11" s="53"/>
      <c r="D11" s="53"/>
      <c r="E11" s="53"/>
      <c r="F11" s="53"/>
      <c r="G11" s="171" t="s">
        <v>101</v>
      </c>
      <c r="H11" s="53"/>
      <c r="I11" s="53"/>
      <c r="J11" s="53"/>
      <c r="K11" s="53"/>
      <c r="L11" s="53"/>
      <c r="M11" s="53"/>
      <c r="N11" s="53"/>
      <c r="O11" s="53"/>
      <c r="P11" s="53"/>
      <c r="Q11" s="167"/>
      <c r="R11" s="53"/>
      <c r="S11" s="53"/>
      <c r="T11" s="53"/>
      <c r="U11" s="53"/>
      <c r="V11" s="53"/>
      <c r="W11" s="53"/>
      <c r="X11" s="53"/>
      <c r="Y11" s="53"/>
      <c r="Z11" s="53"/>
    </row>
    <row r="12" spans="1:26" x14ac:dyDescent="0.3">
      <c r="A12" s="53"/>
      <c r="B12" s="168"/>
      <c r="C12" s="53"/>
      <c r="D12" s="53"/>
      <c r="E12" s="53"/>
      <c r="F12" s="53"/>
      <c r="G12" s="55" t="s">
        <v>123</v>
      </c>
      <c r="H12" s="53"/>
      <c r="I12" s="53"/>
      <c r="J12" s="53"/>
      <c r="K12" s="53"/>
      <c r="L12" s="53"/>
      <c r="M12" s="53"/>
      <c r="N12" s="53"/>
      <c r="O12" s="53"/>
      <c r="P12" s="53"/>
      <c r="Q12" s="167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3">
      <c r="A13" s="53"/>
      <c r="B13" s="53"/>
      <c r="C13" s="53"/>
      <c r="D13" s="53"/>
      <c r="E13" s="53"/>
      <c r="F13" s="53"/>
      <c r="G13" s="53" t="s">
        <v>120</v>
      </c>
      <c r="H13" s="53"/>
      <c r="I13" s="53"/>
      <c r="J13" s="53"/>
      <c r="K13" s="53"/>
      <c r="L13" s="53"/>
      <c r="M13" s="53"/>
      <c r="N13" s="53"/>
      <c r="O13" s="53"/>
      <c r="P13" s="53"/>
      <c r="Q13" s="167"/>
      <c r="R13" s="53"/>
      <c r="S13" s="53"/>
      <c r="T13" s="53"/>
      <c r="U13" s="53"/>
      <c r="V13" s="53"/>
      <c r="W13" s="53"/>
      <c r="X13" s="53"/>
      <c r="Y13" s="53"/>
      <c r="Z13" s="53"/>
    </row>
    <row r="14" spans="1:26" x14ac:dyDescent="0.3">
      <c r="A14" s="53"/>
      <c r="B14" s="168" t="s">
        <v>129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67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3">
      <c r="A15" s="53"/>
      <c r="B15" s="53"/>
      <c r="C15" s="53"/>
      <c r="D15" s="369" t="s">
        <v>254</v>
      </c>
      <c r="E15" s="369" t="s">
        <v>259</v>
      </c>
      <c r="F15" s="369" t="s">
        <v>260</v>
      </c>
      <c r="G15" s="369" t="s">
        <v>254</v>
      </c>
      <c r="H15" s="369" t="s">
        <v>270</v>
      </c>
      <c r="I15" s="369" t="s">
        <v>271</v>
      </c>
      <c r="J15" s="53"/>
      <c r="K15" s="369" t="s">
        <v>130</v>
      </c>
      <c r="L15" s="53"/>
      <c r="M15" s="53"/>
      <c r="N15" s="53"/>
      <c r="O15" s="53"/>
      <c r="P15" s="53"/>
      <c r="Q15" s="167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3">
      <c r="A16" s="45"/>
      <c r="B16" s="43"/>
      <c r="C16" s="43"/>
      <c r="D16" s="184"/>
      <c r="E16" s="184"/>
      <c r="F16" s="184"/>
      <c r="G16" s="184"/>
      <c r="H16" s="184"/>
      <c r="I16" s="184"/>
      <c r="J16" s="170"/>
      <c r="K16" s="52"/>
      <c r="L16" s="53"/>
      <c r="M16" s="53"/>
      <c r="N16" s="53"/>
      <c r="O16" s="177"/>
      <c r="P16" s="45"/>
      <c r="Q16" s="167"/>
      <c r="R16" s="52"/>
      <c r="S16" s="53"/>
      <c r="T16" s="53"/>
      <c r="U16" s="53"/>
      <c r="V16" s="53"/>
      <c r="W16" s="53"/>
      <c r="X16" s="53"/>
      <c r="Y16" s="53"/>
      <c r="Z16" s="53"/>
    </row>
    <row r="17" spans="1:26" x14ac:dyDescent="0.3">
      <c r="A17" s="45"/>
      <c r="B17" s="18" t="s">
        <v>58</v>
      </c>
      <c r="C17" s="51" t="s">
        <v>37</v>
      </c>
      <c r="D17" s="172">
        <v>7</v>
      </c>
      <c r="E17" s="172">
        <v>7</v>
      </c>
      <c r="F17" s="172">
        <v>9</v>
      </c>
      <c r="G17" s="172">
        <v>7</v>
      </c>
      <c r="H17" s="202">
        <v>7</v>
      </c>
      <c r="I17" s="172" t="s">
        <v>93</v>
      </c>
      <c r="J17" s="172"/>
      <c r="K17" s="55">
        <v>30</v>
      </c>
      <c r="L17" s="53"/>
      <c r="M17" s="53" t="s">
        <v>1426</v>
      </c>
      <c r="N17" s="53"/>
      <c r="O17" s="53"/>
      <c r="P17" s="53"/>
      <c r="Q17" s="136"/>
      <c r="R17" s="52"/>
      <c r="S17" s="53"/>
      <c r="T17" s="53"/>
      <c r="U17" s="53"/>
      <c r="V17" s="53"/>
      <c r="W17" s="53"/>
      <c r="X17" s="53"/>
      <c r="Y17" s="53"/>
      <c r="Z17" s="53"/>
    </row>
    <row r="18" spans="1:26" x14ac:dyDescent="0.3">
      <c r="A18" s="45"/>
      <c r="B18" s="12" t="s">
        <v>74</v>
      </c>
      <c r="C18" s="12" t="s">
        <v>71</v>
      </c>
      <c r="D18" s="203">
        <v>3</v>
      </c>
      <c r="E18" s="203">
        <v>5</v>
      </c>
      <c r="F18" s="177">
        <v>7</v>
      </c>
      <c r="G18" s="177">
        <v>7</v>
      </c>
      <c r="H18" s="177">
        <v>9</v>
      </c>
      <c r="I18" s="177">
        <v>7</v>
      </c>
      <c r="J18" s="177"/>
      <c r="K18" s="52">
        <v>30</v>
      </c>
      <c r="L18" s="53"/>
      <c r="M18" s="53"/>
      <c r="N18" s="53"/>
      <c r="O18" s="53"/>
      <c r="P18" s="53"/>
      <c r="Q18" s="136"/>
      <c r="R18" s="52"/>
      <c r="S18" s="53"/>
      <c r="T18" s="53"/>
      <c r="U18" s="53"/>
      <c r="V18" s="53"/>
      <c r="W18" s="53"/>
      <c r="X18" s="53"/>
      <c r="Y18" s="53"/>
      <c r="Z18" s="53"/>
    </row>
    <row r="19" spans="1:26" x14ac:dyDescent="0.3">
      <c r="A19" s="45"/>
      <c r="B19" s="12" t="s">
        <v>55</v>
      </c>
      <c r="C19" s="12" t="s">
        <v>377</v>
      </c>
      <c r="D19" s="177">
        <v>7</v>
      </c>
      <c r="E19" s="177">
        <v>7</v>
      </c>
      <c r="F19" s="177">
        <v>9</v>
      </c>
      <c r="G19" s="203">
        <v>5</v>
      </c>
      <c r="H19" s="177">
        <v>7</v>
      </c>
      <c r="I19" s="177" t="s">
        <v>93</v>
      </c>
      <c r="J19" s="177"/>
      <c r="K19" s="52">
        <v>30</v>
      </c>
      <c r="L19" s="55"/>
      <c r="M19" s="52"/>
      <c r="N19" s="55"/>
      <c r="O19" s="55"/>
      <c r="P19" s="55"/>
      <c r="Q19" s="83"/>
      <c r="R19" s="55"/>
      <c r="S19" s="53"/>
      <c r="T19" s="53"/>
      <c r="U19" s="53"/>
      <c r="V19" s="53"/>
      <c r="W19" s="53"/>
      <c r="X19" s="53"/>
      <c r="Y19" s="53"/>
      <c r="Z19" s="53"/>
    </row>
    <row r="20" spans="1:26" x14ac:dyDescent="0.3">
      <c r="A20" s="45"/>
      <c r="B20" s="57" t="s">
        <v>80</v>
      </c>
      <c r="C20" s="58" t="s">
        <v>364</v>
      </c>
      <c r="D20" s="170" t="s">
        <v>93</v>
      </c>
      <c r="E20" s="170">
        <v>9</v>
      </c>
      <c r="F20" s="176">
        <v>1</v>
      </c>
      <c r="G20" s="170">
        <v>9</v>
      </c>
      <c r="H20" s="170">
        <v>9</v>
      </c>
      <c r="I20" s="201">
        <v>1</v>
      </c>
      <c r="J20" s="170"/>
      <c r="K20" s="171">
        <v>28</v>
      </c>
      <c r="L20" s="55"/>
      <c r="M20" s="52"/>
      <c r="N20" s="55"/>
      <c r="O20" s="55"/>
      <c r="P20" s="55"/>
      <c r="Q20" s="83"/>
      <c r="R20" s="55"/>
      <c r="S20" s="53"/>
      <c r="T20" s="53"/>
      <c r="U20" s="53"/>
      <c r="V20" s="53"/>
      <c r="W20" s="53"/>
      <c r="X20" s="53"/>
      <c r="Y20" s="53"/>
      <c r="Z20" s="53"/>
    </row>
    <row r="21" spans="1:26" x14ac:dyDescent="0.3">
      <c r="A21" s="45"/>
      <c r="B21" s="169" t="s">
        <v>201</v>
      </c>
      <c r="C21" s="169" t="s">
        <v>199</v>
      </c>
      <c r="D21" s="170">
        <v>7</v>
      </c>
      <c r="E21" s="201">
        <v>4</v>
      </c>
      <c r="F21" s="176">
        <v>5</v>
      </c>
      <c r="G21" s="170">
        <v>7</v>
      </c>
      <c r="H21" s="201">
        <v>5</v>
      </c>
      <c r="I21" s="170">
        <v>9</v>
      </c>
      <c r="J21" s="172"/>
      <c r="K21" s="171">
        <v>28</v>
      </c>
      <c r="L21" s="171"/>
      <c r="M21" s="185"/>
      <c r="N21" s="55"/>
      <c r="O21" s="55"/>
      <c r="P21" s="55"/>
      <c r="Q21" s="83"/>
      <c r="R21" s="55"/>
      <c r="S21" s="53"/>
      <c r="T21" s="53"/>
      <c r="U21" s="53"/>
      <c r="V21" s="53"/>
      <c r="W21" s="53"/>
      <c r="X21" s="53"/>
      <c r="Y21" s="53"/>
      <c r="Z21" s="53"/>
    </row>
    <row r="22" spans="1:26" x14ac:dyDescent="0.3">
      <c r="A22" s="45"/>
      <c r="B22" s="18" t="s">
        <v>274</v>
      </c>
      <c r="C22" s="18" t="s">
        <v>71</v>
      </c>
      <c r="D22" s="172">
        <v>9</v>
      </c>
      <c r="E22" s="172">
        <v>9</v>
      </c>
      <c r="F22" s="172" t="s">
        <v>93</v>
      </c>
      <c r="G22" s="172" t="s">
        <v>93</v>
      </c>
      <c r="H22" s="172" t="s">
        <v>93</v>
      </c>
      <c r="I22" s="172">
        <v>9</v>
      </c>
      <c r="J22" s="172"/>
      <c r="K22" s="55">
        <f>SUM(D22:I22)</f>
        <v>27</v>
      </c>
      <c r="L22" s="53"/>
      <c r="M22" s="53"/>
      <c r="N22" s="53"/>
      <c r="O22" s="53"/>
      <c r="P22" s="53"/>
      <c r="Q22" s="136"/>
      <c r="R22" s="52"/>
      <c r="S22" s="53"/>
      <c r="T22" s="53"/>
      <c r="U22" s="53"/>
      <c r="V22" s="53"/>
      <c r="W22" s="53"/>
      <c r="X22" s="53"/>
      <c r="Y22" s="53"/>
      <c r="Z22" s="53"/>
    </row>
    <row r="23" spans="1:26" x14ac:dyDescent="0.3">
      <c r="A23" s="45"/>
      <c r="B23" s="153" t="s">
        <v>59</v>
      </c>
      <c r="C23" s="153" t="s">
        <v>926</v>
      </c>
      <c r="D23" s="172" t="s">
        <v>93</v>
      </c>
      <c r="E23" s="172" t="s">
        <v>93</v>
      </c>
      <c r="F23" s="172" t="s">
        <v>93</v>
      </c>
      <c r="G23" s="172">
        <v>9</v>
      </c>
      <c r="H23" s="172">
        <v>9</v>
      </c>
      <c r="I23" s="172">
        <v>7</v>
      </c>
      <c r="J23" s="172"/>
      <c r="K23" s="55">
        <f>SUM(D23:I23)</f>
        <v>25</v>
      </c>
      <c r="L23" s="171"/>
      <c r="M23" s="53"/>
      <c r="N23" s="53"/>
      <c r="O23" s="53"/>
      <c r="P23" s="53"/>
      <c r="Q23" s="136"/>
      <c r="R23" s="52"/>
      <c r="S23" s="53"/>
      <c r="T23" s="53"/>
      <c r="U23" s="53"/>
      <c r="V23" s="53"/>
      <c r="W23" s="53"/>
      <c r="X23" s="53"/>
      <c r="Y23" s="53"/>
      <c r="Z23" s="53"/>
    </row>
    <row r="24" spans="1:26" x14ac:dyDescent="0.3">
      <c r="A24" s="45"/>
      <c r="B24" s="12" t="s">
        <v>54</v>
      </c>
      <c r="C24" s="15" t="s">
        <v>975</v>
      </c>
      <c r="D24" s="177">
        <v>5</v>
      </c>
      <c r="E24" s="177" t="s">
        <v>93</v>
      </c>
      <c r="F24" s="177" t="s">
        <v>93</v>
      </c>
      <c r="G24" s="177">
        <v>9</v>
      </c>
      <c r="H24" s="177">
        <v>1</v>
      </c>
      <c r="I24" s="177">
        <v>9</v>
      </c>
      <c r="J24" s="177"/>
      <c r="K24" s="52">
        <f>SUM(D24:I24)</f>
        <v>24</v>
      </c>
      <c r="L24" s="53"/>
      <c r="M24" s="53"/>
      <c r="N24" s="53"/>
      <c r="O24" s="53"/>
      <c r="P24" s="53"/>
      <c r="Q24" s="136"/>
      <c r="R24" s="52"/>
      <c r="S24" s="53"/>
      <c r="T24" s="53"/>
      <c r="U24" s="53"/>
      <c r="V24" s="53"/>
      <c r="W24" s="53"/>
      <c r="X24" s="53"/>
      <c r="Y24" s="53"/>
      <c r="Z24" s="53"/>
    </row>
    <row r="25" spans="1:26" x14ac:dyDescent="0.3">
      <c r="A25" s="45"/>
      <c r="B25" s="171" t="s">
        <v>772</v>
      </c>
      <c r="C25" s="171" t="s">
        <v>42</v>
      </c>
      <c r="D25" s="170">
        <v>9</v>
      </c>
      <c r="E25" s="170">
        <v>1</v>
      </c>
      <c r="F25" s="176">
        <v>9</v>
      </c>
      <c r="G25" s="170">
        <v>1</v>
      </c>
      <c r="H25" s="170" t="s">
        <v>93</v>
      </c>
      <c r="I25" s="201">
        <v>1</v>
      </c>
      <c r="J25" s="170"/>
      <c r="K25" s="171">
        <v>20</v>
      </c>
      <c r="L25" s="55"/>
      <c r="M25" s="55"/>
      <c r="N25" s="55"/>
      <c r="O25" s="55"/>
      <c r="P25" s="55"/>
      <c r="Q25" s="83"/>
      <c r="R25" s="52"/>
      <c r="S25" s="53"/>
      <c r="T25" s="53"/>
      <c r="U25" s="53"/>
      <c r="V25" s="53"/>
      <c r="W25" s="53"/>
      <c r="X25" s="53"/>
      <c r="Y25" s="53"/>
      <c r="Z25" s="53"/>
    </row>
    <row r="26" spans="1:26" x14ac:dyDescent="0.3">
      <c r="A26" s="45"/>
      <c r="B26" s="12" t="s">
        <v>225</v>
      </c>
      <c r="C26" s="16" t="s">
        <v>854</v>
      </c>
      <c r="D26" s="368">
        <v>10</v>
      </c>
      <c r="E26" s="368">
        <v>10</v>
      </c>
      <c r="F26" s="177" t="s">
        <v>93</v>
      </c>
      <c r="G26" s="177" t="s">
        <v>93</v>
      </c>
      <c r="H26" s="177" t="s">
        <v>93</v>
      </c>
      <c r="I26" s="177" t="s">
        <v>93</v>
      </c>
      <c r="J26" s="177"/>
      <c r="K26" s="52">
        <f t="shared" ref="K26:K31" si="0">SUM(D26:I26)</f>
        <v>20</v>
      </c>
      <c r="L26" s="171"/>
      <c r="M26" s="53"/>
      <c r="N26" s="53"/>
      <c r="O26" s="53"/>
      <c r="P26" s="53"/>
      <c r="Q26" s="136"/>
      <c r="R26" s="52"/>
      <c r="S26" s="53"/>
      <c r="T26" s="53"/>
      <c r="U26" s="53"/>
      <c r="V26" s="53"/>
      <c r="W26" s="53"/>
      <c r="X26" s="53"/>
      <c r="Y26" s="53"/>
      <c r="Z26" s="53"/>
    </row>
    <row r="27" spans="1:26" x14ac:dyDescent="0.3">
      <c r="A27" s="45"/>
      <c r="B27" s="171" t="s">
        <v>252</v>
      </c>
      <c r="C27" s="169" t="s">
        <v>42</v>
      </c>
      <c r="D27" s="170" t="s">
        <v>93</v>
      </c>
      <c r="E27" s="170">
        <v>7</v>
      </c>
      <c r="F27" s="261" t="s">
        <v>93</v>
      </c>
      <c r="G27" s="170">
        <v>1</v>
      </c>
      <c r="H27" s="170">
        <v>7</v>
      </c>
      <c r="I27" s="170">
        <v>5</v>
      </c>
      <c r="J27" s="172"/>
      <c r="K27" s="171">
        <f t="shared" si="0"/>
        <v>20</v>
      </c>
      <c r="L27" s="55"/>
      <c r="M27" s="55"/>
      <c r="N27" s="55"/>
      <c r="O27" s="55"/>
      <c r="P27" s="55"/>
      <c r="Q27" s="83"/>
      <c r="R27" s="52"/>
      <c r="S27" s="53"/>
      <c r="T27" s="53"/>
      <c r="U27" s="53"/>
      <c r="V27" s="53"/>
      <c r="W27" s="53"/>
      <c r="X27" s="53"/>
      <c r="Y27" s="53"/>
      <c r="Z27" s="53"/>
    </row>
    <row r="28" spans="1:26" x14ac:dyDescent="0.3">
      <c r="A28" s="45"/>
      <c r="B28" s="55" t="s">
        <v>442</v>
      </c>
      <c r="C28" s="55" t="s">
        <v>37</v>
      </c>
      <c r="D28" s="172" t="s">
        <v>93</v>
      </c>
      <c r="E28" s="172">
        <v>4</v>
      </c>
      <c r="F28" s="172">
        <v>7</v>
      </c>
      <c r="G28" s="172">
        <v>4</v>
      </c>
      <c r="H28" s="172">
        <v>1</v>
      </c>
      <c r="I28" s="172" t="s">
        <v>93</v>
      </c>
      <c r="J28" s="172"/>
      <c r="K28" s="55">
        <f t="shared" si="0"/>
        <v>16</v>
      </c>
      <c r="L28" s="171"/>
      <c r="M28" s="53"/>
      <c r="N28" s="53"/>
      <c r="O28" s="53"/>
      <c r="P28" s="53"/>
      <c r="Q28" s="136"/>
      <c r="R28" s="52"/>
      <c r="S28" s="53"/>
      <c r="T28" s="53"/>
      <c r="U28" s="53"/>
      <c r="V28" s="53"/>
      <c r="W28" s="53"/>
      <c r="X28" s="53"/>
      <c r="Y28" s="53"/>
      <c r="Z28" s="53"/>
    </row>
    <row r="29" spans="1:26" x14ac:dyDescent="0.3">
      <c r="A29" s="45"/>
      <c r="B29" s="18" t="s">
        <v>76</v>
      </c>
      <c r="C29" s="18" t="s">
        <v>859</v>
      </c>
      <c r="D29" s="172">
        <v>5</v>
      </c>
      <c r="E29" s="172">
        <v>5</v>
      </c>
      <c r="F29" s="172" t="s">
        <v>93</v>
      </c>
      <c r="G29" s="172">
        <v>5</v>
      </c>
      <c r="H29" s="172" t="s">
        <v>93</v>
      </c>
      <c r="I29" s="172" t="s">
        <v>93</v>
      </c>
      <c r="J29" s="172"/>
      <c r="K29" s="55">
        <f t="shared" si="0"/>
        <v>15</v>
      </c>
      <c r="L29" s="171"/>
      <c r="M29" s="177"/>
      <c r="N29" s="177"/>
      <c r="O29" s="53"/>
      <c r="P29" s="53"/>
      <c r="Q29" s="136"/>
      <c r="R29" s="52"/>
      <c r="S29" s="53"/>
      <c r="T29" s="53"/>
      <c r="U29" s="53"/>
      <c r="V29" s="53"/>
      <c r="W29" s="53"/>
      <c r="X29" s="53"/>
      <c r="Y29" s="53"/>
      <c r="Z29" s="53"/>
    </row>
    <row r="30" spans="1:26" x14ac:dyDescent="0.3">
      <c r="A30" s="45"/>
      <c r="B30" s="12" t="s">
        <v>376</v>
      </c>
      <c r="C30" s="12" t="s">
        <v>71</v>
      </c>
      <c r="D30" s="177">
        <v>4</v>
      </c>
      <c r="E30" s="177">
        <v>4</v>
      </c>
      <c r="F30" s="177">
        <v>5</v>
      </c>
      <c r="G30" s="177" t="s">
        <v>93</v>
      </c>
      <c r="H30" s="177" t="s">
        <v>93</v>
      </c>
      <c r="I30" s="177" t="s">
        <v>93</v>
      </c>
      <c r="J30" s="177"/>
      <c r="K30" s="52">
        <f t="shared" si="0"/>
        <v>13</v>
      </c>
      <c r="L30" s="171"/>
      <c r="M30" s="53"/>
      <c r="N30" s="53"/>
      <c r="O30" s="53"/>
      <c r="P30" s="53"/>
      <c r="Q30" s="136"/>
      <c r="R30" s="52"/>
      <c r="S30" s="53"/>
      <c r="T30" s="53"/>
      <c r="U30" s="53"/>
      <c r="V30" s="53"/>
      <c r="W30" s="53"/>
      <c r="X30" s="53"/>
      <c r="Y30" s="53"/>
      <c r="Z30" s="53"/>
    </row>
    <row r="31" spans="1:26" x14ac:dyDescent="0.3">
      <c r="A31" s="45"/>
      <c r="B31" s="57" t="s">
        <v>380</v>
      </c>
      <c r="C31" s="58" t="s">
        <v>42</v>
      </c>
      <c r="D31" s="170">
        <v>1</v>
      </c>
      <c r="E31" s="170">
        <v>5</v>
      </c>
      <c r="F31" s="176">
        <v>7</v>
      </c>
      <c r="G31" s="170" t="s">
        <v>93</v>
      </c>
      <c r="H31" s="170" t="s">
        <v>93</v>
      </c>
      <c r="I31" s="170" t="s">
        <v>93</v>
      </c>
      <c r="J31" s="170"/>
      <c r="K31" s="171">
        <f t="shared" si="0"/>
        <v>13</v>
      </c>
      <c r="L31" s="53"/>
      <c r="M31" s="53"/>
      <c r="N31" s="171"/>
      <c r="O31" s="53"/>
      <c r="P31" s="53"/>
      <c r="Q31" s="136"/>
      <c r="R31" s="52"/>
      <c r="S31" s="53"/>
      <c r="T31" s="53"/>
      <c r="U31" s="53"/>
      <c r="V31" s="53"/>
      <c r="W31" s="53"/>
      <c r="X31" s="53"/>
      <c r="Y31" s="53"/>
      <c r="Z31" s="53"/>
    </row>
    <row r="32" spans="1:26" x14ac:dyDescent="0.3">
      <c r="A32" s="45"/>
      <c r="B32" s="57" t="s">
        <v>39</v>
      </c>
      <c r="C32" s="58" t="s">
        <v>72</v>
      </c>
      <c r="D32" s="170">
        <v>5</v>
      </c>
      <c r="E32" s="170">
        <v>2</v>
      </c>
      <c r="F32" s="261" t="s">
        <v>93</v>
      </c>
      <c r="G32" s="201">
        <v>1</v>
      </c>
      <c r="H32" s="170">
        <v>2</v>
      </c>
      <c r="I32" s="170">
        <v>4</v>
      </c>
      <c r="J32" s="170"/>
      <c r="K32" s="171">
        <v>13</v>
      </c>
      <c r="L32" s="171"/>
      <c r="M32" s="53"/>
      <c r="N32" s="53"/>
      <c r="O32" s="53"/>
      <c r="P32" s="53"/>
      <c r="Q32" s="136"/>
      <c r="R32" s="52"/>
      <c r="S32" s="53"/>
      <c r="T32" s="53"/>
      <c r="U32" s="53"/>
      <c r="V32" s="53"/>
      <c r="W32" s="53"/>
      <c r="X32" s="53"/>
      <c r="Y32" s="53"/>
      <c r="Z32" s="53"/>
    </row>
    <row r="33" spans="1:26" x14ac:dyDescent="0.3">
      <c r="A33" s="83"/>
      <c r="B33" s="12" t="s">
        <v>73</v>
      </c>
      <c r="C33" s="12" t="s">
        <v>71</v>
      </c>
      <c r="D33" s="177">
        <v>1</v>
      </c>
      <c r="E33" s="177" t="s">
        <v>93</v>
      </c>
      <c r="F33" s="177">
        <v>4</v>
      </c>
      <c r="G33" s="177">
        <v>4</v>
      </c>
      <c r="H33" s="177">
        <v>1</v>
      </c>
      <c r="I33" s="177" t="s">
        <v>93</v>
      </c>
      <c r="J33" s="177"/>
      <c r="K33" s="52">
        <f>SUM(D33:I33)</f>
        <v>10</v>
      </c>
      <c r="L33" s="171"/>
      <c r="M33" s="53"/>
      <c r="N33" s="53"/>
      <c r="O33" s="53"/>
      <c r="P33" s="53"/>
      <c r="Q33" s="136"/>
      <c r="R33" s="52"/>
      <c r="S33" s="53"/>
      <c r="T33" s="53"/>
      <c r="U33" s="53"/>
      <c r="V33" s="53"/>
      <c r="W33" s="53"/>
      <c r="X33" s="53"/>
      <c r="Y33" s="53"/>
      <c r="Z33" s="53"/>
    </row>
    <row r="34" spans="1:26" x14ac:dyDescent="0.3">
      <c r="A34" s="83"/>
      <c r="B34" s="171" t="s">
        <v>189</v>
      </c>
      <c r="C34" s="169" t="s">
        <v>42</v>
      </c>
      <c r="D34" s="170" t="s">
        <v>93</v>
      </c>
      <c r="E34" s="170">
        <v>1</v>
      </c>
      <c r="F34" s="176">
        <v>4</v>
      </c>
      <c r="G34" s="170">
        <v>1</v>
      </c>
      <c r="H34" s="170">
        <v>4</v>
      </c>
      <c r="I34" s="170" t="s">
        <v>93</v>
      </c>
      <c r="J34" s="170"/>
      <c r="K34" s="171">
        <f>SUM(D34:I34)</f>
        <v>10</v>
      </c>
      <c r="L34" s="53"/>
      <c r="M34" s="53"/>
      <c r="N34" s="53"/>
      <c r="O34" s="53"/>
      <c r="P34" s="53"/>
      <c r="Q34" s="136"/>
      <c r="R34" s="55"/>
      <c r="S34" s="55"/>
      <c r="T34" s="55"/>
      <c r="U34" s="53"/>
      <c r="V34" s="53"/>
      <c r="W34" s="53"/>
      <c r="X34" s="53"/>
      <c r="Y34" s="53"/>
      <c r="Z34" s="53"/>
    </row>
    <row r="35" spans="1:26" x14ac:dyDescent="0.3">
      <c r="A35" s="83"/>
      <c r="B35" s="58" t="s">
        <v>783</v>
      </c>
      <c r="C35" s="58" t="s">
        <v>784</v>
      </c>
      <c r="D35" s="170" t="s">
        <v>93</v>
      </c>
      <c r="E35" s="170" t="s">
        <v>93</v>
      </c>
      <c r="F35" s="261" t="s">
        <v>93</v>
      </c>
      <c r="G35" s="176">
        <v>4</v>
      </c>
      <c r="H35" s="170">
        <v>3</v>
      </c>
      <c r="I35" s="170">
        <v>1</v>
      </c>
      <c r="J35" s="170"/>
      <c r="K35" s="171">
        <f>SUM(D35:I35)</f>
        <v>8</v>
      </c>
      <c r="L35" s="53"/>
      <c r="M35" s="53"/>
      <c r="N35" s="53"/>
      <c r="O35" s="53"/>
      <c r="P35" s="53"/>
      <c r="Q35" s="136"/>
      <c r="R35" s="55"/>
      <c r="S35" s="55"/>
      <c r="T35" s="55"/>
      <c r="U35" s="53"/>
      <c r="V35" s="53"/>
      <c r="W35" s="53"/>
      <c r="X35" s="53"/>
      <c r="Y35" s="53"/>
      <c r="Z35" s="53"/>
    </row>
    <row r="36" spans="1:26" x14ac:dyDescent="0.3">
      <c r="A36" s="83"/>
      <c r="B36" s="18" t="s">
        <v>386</v>
      </c>
      <c r="C36" s="18" t="s">
        <v>37</v>
      </c>
      <c r="D36" s="172">
        <v>1</v>
      </c>
      <c r="E36" s="172">
        <v>1</v>
      </c>
      <c r="F36" s="172">
        <v>1</v>
      </c>
      <c r="G36" s="202">
        <v>1</v>
      </c>
      <c r="H36" s="172">
        <v>4</v>
      </c>
      <c r="I36" s="202">
        <v>1</v>
      </c>
      <c r="J36" s="172"/>
      <c r="K36" s="55">
        <v>7</v>
      </c>
      <c r="L36" s="55"/>
      <c r="M36" s="55"/>
      <c r="N36" s="55"/>
      <c r="O36" s="55"/>
      <c r="P36" s="55"/>
      <c r="Q36" s="83"/>
      <c r="R36" s="55"/>
      <c r="S36" s="55"/>
      <c r="T36" s="55"/>
      <c r="U36" s="53"/>
      <c r="V36" s="53"/>
      <c r="W36" s="53"/>
      <c r="X36" s="53"/>
      <c r="Y36" s="53"/>
      <c r="Z36" s="53"/>
    </row>
    <row r="37" spans="1:26" x14ac:dyDescent="0.3">
      <c r="A37" s="83"/>
      <c r="B37" s="57" t="s">
        <v>137</v>
      </c>
      <c r="C37" s="58" t="s">
        <v>42</v>
      </c>
      <c r="D37" s="170" t="s">
        <v>93</v>
      </c>
      <c r="E37" s="170" t="s">
        <v>93</v>
      </c>
      <c r="F37" s="261" t="s">
        <v>93</v>
      </c>
      <c r="G37" s="170" t="s">
        <v>93</v>
      </c>
      <c r="H37" s="170" t="s">
        <v>93</v>
      </c>
      <c r="I37" s="170">
        <v>7</v>
      </c>
      <c r="J37" s="170"/>
      <c r="K37" s="171">
        <f t="shared" ref="K37:K54" si="1">SUM(D37:I37)</f>
        <v>7</v>
      </c>
      <c r="L37" s="55"/>
      <c r="M37" s="55"/>
      <c r="N37" s="55"/>
      <c r="O37" s="55"/>
      <c r="P37" s="55"/>
      <c r="Q37" s="83"/>
      <c r="R37" s="55"/>
      <c r="S37" s="55"/>
      <c r="T37" s="55"/>
      <c r="U37" s="53"/>
      <c r="V37" s="53"/>
      <c r="W37" s="53"/>
      <c r="X37" s="53"/>
      <c r="Y37" s="53"/>
      <c r="Z37" s="53"/>
    </row>
    <row r="38" spans="1:26" x14ac:dyDescent="0.3">
      <c r="A38" s="83"/>
      <c r="B38" s="171" t="s">
        <v>775</v>
      </c>
      <c r="C38" s="195" t="s">
        <v>42</v>
      </c>
      <c r="D38" s="170">
        <v>1</v>
      </c>
      <c r="E38" s="170">
        <v>3</v>
      </c>
      <c r="F38" s="176">
        <v>1</v>
      </c>
      <c r="G38" s="170">
        <v>1</v>
      </c>
      <c r="H38" s="170" t="s">
        <v>93</v>
      </c>
      <c r="I38" s="170" t="s">
        <v>93</v>
      </c>
      <c r="J38" s="170"/>
      <c r="K38" s="171">
        <f t="shared" si="1"/>
        <v>6</v>
      </c>
      <c r="L38" s="55"/>
      <c r="M38" s="55"/>
      <c r="N38" s="55"/>
      <c r="O38" s="55"/>
      <c r="P38" s="55"/>
      <c r="Q38" s="83"/>
      <c r="R38" s="55"/>
      <c r="S38" s="55"/>
      <c r="T38" s="55"/>
      <c r="U38" s="55"/>
      <c r="V38" s="55"/>
      <c r="W38" s="55"/>
      <c r="X38" s="55"/>
      <c r="Y38" s="55"/>
      <c r="Z38" s="55"/>
    </row>
    <row r="39" spans="1:26" x14ac:dyDescent="0.3">
      <c r="A39" s="45"/>
      <c r="B39" s="12" t="s">
        <v>385</v>
      </c>
      <c r="C39" s="12" t="s">
        <v>78</v>
      </c>
      <c r="D39" s="177">
        <v>1</v>
      </c>
      <c r="E39" s="177">
        <v>1</v>
      </c>
      <c r="F39" s="177">
        <v>3</v>
      </c>
      <c r="G39" s="177">
        <v>1</v>
      </c>
      <c r="H39" s="177" t="s">
        <v>93</v>
      </c>
      <c r="I39" s="177" t="s">
        <v>93</v>
      </c>
      <c r="J39" s="177"/>
      <c r="K39" s="52">
        <f t="shared" si="1"/>
        <v>6</v>
      </c>
      <c r="L39" s="53"/>
      <c r="M39" s="53"/>
      <c r="N39" s="53"/>
      <c r="O39" s="53"/>
      <c r="P39" s="53"/>
      <c r="Q39" s="136"/>
      <c r="R39" s="55"/>
      <c r="S39" s="55"/>
      <c r="T39" s="55"/>
      <c r="U39" s="55"/>
      <c r="V39" s="55"/>
      <c r="W39" s="55"/>
      <c r="X39" s="55"/>
      <c r="Y39" s="55"/>
      <c r="Z39" s="55"/>
    </row>
    <row r="40" spans="1:26" x14ac:dyDescent="0.3">
      <c r="A40" s="45"/>
      <c r="B40" s="18" t="s">
        <v>255</v>
      </c>
      <c r="C40" s="51" t="s">
        <v>37</v>
      </c>
      <c r="D40" s="172">
        <v>1</v>
      </c>
      <c r="E40" s="172" t="s">
        <v>93</v>
      </c>
      <c r="F40" s="172" t="s">
        <v>93</v>
      </c>
      <c r="G40" s="172" t="s">
        <v>93</v>
      </c>
      <c r="H40" s="172">
        <v>5</v>
      </c>
      <c r="I40" s="172" t="s">
        <v>93</v>
      </c>
      <c r="J40" s="172"/>
      <c r="K40" s="55">
        <f t="shared" si="1"/>
        <v>6</v>
      </c>
      <c r="L40" s="53"/>
      <c r="M40" s="53"/>
      <c r="N40" s="53"/>
      <c r="O40" s="53"/>
      <c r="P40" s="53"/>
      <c r="Q40" s="136"/>
      <c r="R40" s="55"/>
      <c r="S40" s="55"/>
      <c r="T40" s="55"/>
      <c r="U40" s="55"/>
      <c r="V40" s="55"/>
      <c r="W40" s="55"/>
      <c r="X40" s="55"/>
      <c r="Y40" s="55"/>
      <c r="Z40" s="55"/>
    </row>
    <row r="41" spans="1:26" x14ac:dyDescent="0.3">
      <c r="A41" s="45"/>
      <c r="B41" s="171" t="s">
        <v>773</v>
      </c>
      <c r="C41" s="171" t="s">
        <v>200</v>
      </c>
      <c r="D41" s="170">
        <v>4</v>
      </c>
      <c r="E41" s="170">
        <v>1</v>
      </c>
      <c r="F41" s="261" t="s">
        <v>93</v>
      </c>
      <c r="G41" s="170" t="s">
        <v>93</v>
      </c>
      <c r="H41" s="170" t="s">
        <v>93</v>
      </c>
      <c r="I41" s="170" t="s">
        <v>93</v>
      </c>
      <c r="J41" s="170"/>
      <c r="K41" s="171">
        <f t="shared" si="1"/>
        <v>5</v>
      </c>
      <c r="L41" s="53"/>
      <c r="M41" s="53"/>
      <c r="N41" s="53"/>
      <c r="O41" s="53"/>
      <c r="P41" s="53"/>
      <c r="Q41" s="136"/>
      <c r="R41" s="55"/>
      <c r="S41" s="55"/>
      <c r="T41" s="55"/>
      <c r="U41" s="55"/>
      <c r="V41" s="55"/>
      <c r="W41" s="55"/>
      <c r="X41" s="55"/>
      <c r="Y41" s="55"/>
      <c r="Z41" s="55"/>
    </row>
    <row r="42" spans="1:26" x14ac:dyDescent="0.3">
      <c r="A42" s="45"/>
      <c r="B42" s="18" t="s">
        <v>82</v>
      </c>
      <c r="C42" s="18" t="s">
        <v>330</v>
      </c>
      <c r="D42" s="172">
        <v>4</v>
      </c>
      <c r="E42" s="172">
        <v>1</v>
      </c>
      <c r="F42" s="172" t="s">
        <v>93</v>
      </c>
      <c r="G42" s="172" t="s">
        <v>93</v>
      </c>
      <c r="H42" s="172" t="s">
        <v>93</v>
      </c>
      <c r="I42" s="172" t="s">
        <v>93</v>
      </c>
      <c r="J42" s="172"/>
      <c r="K42" s="55">
        <f t="shared" si="1"/>
        <v>5</v>
      </c>
      <c r="L42" s="53"/>
      <c r="M42" s="53"/>
      <c r="N42" s="53"/>
      <c r="O42" s="53"/>
      <c r="P42" s="53"/>
      <c r="Q42" s="136"/>
      <c r="R42" s="55"/>
      <c r="S42" s="55"/>
      <c r="T42" s="55"/>
      <c r="U42" s="55"/>
      <c r="V42" s="55"/>
      <c r="W42" s="55"/>
      <c r="X42" s="55"/>
      <c r="Y42" s="55"/>
      <c r="Z42" s="55"/>
    </row>
    <row r="43" spans="1:26" x14ac:dyDescent="0.3">
      <c r="A43" s="45"/>
      <c r="B43" s="171" t="s">
        <v>820</v>
      </c>
      <c r="C43" s="169" t="s">
        <v>787</v>
      </c>
      <c r="D43" s="170" t="s">
        <v>93</v>
      </c>
      <c r="E43" s="170" t="s">
        <v>93</v>
      </c>
      <c r="F43" s="261" t="s">
        <v>93</v>
      </c>
      <c r="G43" s="176">
        <v>5</v>
      </c>
      <c r="H43" s="170" t="s">
        <v>93</v>
      </c>
      <c r="I43" s="170" t="s">
        <v>93</v>
      </c>
      <c r="J43" s="172"/>
      <c r="K43" s="171">
        <f t="shared" si="1"/>
        <v>5</v>
      </c>
      <c r="L43" s="53"/>
      <c r="M43" s="53"/>
      <c r="N43" s="53"/>
      <c r="O43" s="53"/>
      <c r="P43" s="53"/>
      <c r="Q43" s="136"/>
      <c r="R43" s="55"/>
      <c r="S43" s="55"/>
      <c r="T43" s="55"/>
      <c r="U43" s="55"/>
      <c r="V43" s="55"/>
      <c r="W43" s="55"/>
      <c r="X43" s="55"/>
      <c r="Y43" s="55"/>
      <c r="Z43" s="55"/>
    </row>
    <row r="44" spans="1:26" x14ac:dyDescent="0.3">
      <c r="A44" s="45"/>
      <c r="B44" s="18" t="s">
        <v>858</v>
      </c>
      <c r="C44" s="18" t="s">
        <v>37</v>
      </c>
      <c r="D44" s="172">
        <v>1</v>
      </c>
      <c r="E44" s="172">
        <v>1</v>
      </c>
      <c r="F44" s="172">
        <v>1</v>
      </c>
      <c r="G44" s="172">
        <v>1</v>
      </c>
      <c r="H44" s="172" t="s">
        <v>93</v>
      </c>
      <c r="I44" s="172" t="s">
        <v>93</v>
      </c>
      <c r="J44" s="172"/>
      <c r="K44" s="55">
        <f t="shared" si="1"/>
        <v>4</v>
      </c>
      <c r="L44" s="53"/>
      <c r="M44" s="53"/>
      <c r="N44" s="53"/>
      <c r="O44" s="53"/>
      <c r="P44" s="53"/>
      <c r="Q44" s="136"/>
      <c r="R44" s="55"/>
      <c r="S44" s="55"/>
      <c r="T44" s="55"/>
      <c r="U44" s="55"/>
      <c r="V44" s="55"/>
      <c r="W44" s="55"/>
      <c r="X44" s="55"/>
      <c r="Y44" s="55"/>
      <c r="Z44" s="55"/>
    </row>
    <row r="45" spans="1:26" x14ac:dyDescent="0.3">
      <c r="A45" s="45"/>
      <c r="B45" s="55" t="s">
        <v>860</v>
      </c>
      <c r="C45" s="55" t="s">
        <v>37</v>
      </c>
      <c r="D45" s="172" t="s">
        <v>93</v>
      </c>
      <c r="E45" s="172" t="s">
        <v>93</v>
      </c>
      <c r="F45" s="172">
        <v>1</v>
      </c>
      <c r="G45" s="172" t="s">
        <v>93</v>
      </c>
      <c r="H45" s="172" t="s">
        <v>93</v>
      </c>
      <c r="I45" s="172">
        <v>1</v>
      </c>
      <c r="J45" s="172"/>
      <c r="K45" s="55">
        <f t="shared" si="1"/>
        <v>2</v>
      </c>
      <c r="L45" s="53"/>
      <c r="M45" s="53"/>
      <c r="N45" s="53"/>
      <c r="O45" s="53"/>
      <c r="P45" s="53"/>
      <c r="Q45" s="136"/>
      <c r="R45" s="55"/>
      <c r="S45" s="55"/>
      <c r="T45" s="55"/>
      <c r="U45" s="55"/>
      <c r="V45" s="55"/>
      <c r="W45" s="55"/>
      <c r="X45" s="55"/>
      <c r="Y45" s="55"/>
      <c r="Z45" s="55"/>
    </row>
    <row r="46" spans="1:26" x14ac:dyDescent="0.3">
      <c r="A46" s="45"/>
      <c r="B46" s="12" t="s">
        <v>880</v>
      </c>
      <c r="C46" s="12" t="s">
        <v>70</v>
      </c>
      <c r="D46" s="177">
        <v>2</v>
      </c>
      <c r="E46" s="177" t="s">
        <v>93</v>
      </c>
      <c r="F46" s="177" t="s">
        <v>93</v>
      </c>
      <c r="G46" s="177" t="s">
        <v>93</v>
      </c>
      <c r="H46" s="177" t="s">
        <v>93</v>
      </c>
      <c r="I46" s="177" t="s">
        <v>93</v>
      </c>
      <c r="J46" s="177"/>
      <c r="K46" s="52">
        <f t="shared" si="1"/>
        <v>2</v>
      </c>
      <c r="L46" s="53"/>
      <c r="M46" s="53"/>
      <c r="N46" s="53"/>
      <c r="O46" s="53"/>
      <c r="P46" s="53"/>
      <c r="Q46" s="136"/>
      <c r="R46" s="55"/>
      <c r="S46" s="55"/>
      <c r="T46" s="55"/>
      <c r="U46" s="55"/>
      <c r="V46" s="55"/>
      <c r="W46" s="55"/>
      <c r="X46" s="55"/>
      <c r="Y46" s="55"/>
      <c r="Z46" s="55"/>
    </row>
    <row r="47" spans="1:26" x14ac:dyDescent="0.3">
      <c r="A47" s="45"/>
      <c r="B47" s="171" t="s">
        <v>275</v>
      </c>
      <c r="C47" s="171" t="s">
        <v>42</v>
      </c>
      <c r="D47" s="170" t="s">
        <v>93</v>
      </c>
      <c r="E47" s="170">
        <v>1</v>
      </c>
      <c r="F47" s="261" t="s">
        <v>93</v>
      </c>
      <c r="G47" s="170" t="s">
        <v>93</v>
      </c>
      <c r="H47" s="170" t="s">
        <v>93</v>
      </c>
      <c r="I47" s="170" t="s">
        <v>93</v>
      </c>
      <c r="J47" s="172"/>
      <c r="K47" s="171">
        <f t="shared" si="1"/>
        <v>1</v>
      </c>
      <c r="L47" s="53"/>
      <c r="M47" s="53"/>
      <c r="N47" s="53"/>
      <c r="O47" s="53"/>
      <c r="P47" s="53"/>
      <c r="Q47" s="136"/>
      <c r="R47" s="55"/>
      <c r="S47" s="55"/>
      <c r="T47" s="55"/>
      <c r="U47" s="55"/>
      <c r="V47" s="55"/>
      <c r="W47" s="55"/>
      <c r="X47" s="55"/>
      <c r="Y47" s="55"/>
      <c r="Z47" s="55"/>
    </row>
    <row r="48" spans="1:26" x14ac:dyDescent="0.3">
      <c r="A48" s="83"/>
      <c r="B48" s="169" t="s">
        <v>251</v>
      </c>
      <c r="C48" s="169" t="s">
        <v>787</v>
      </c>
      <c r="D48" s="170" t="s">
        <v>93</v>
      </c>
      <c r="E48" s="170" t="s">
        <v>93</v>
      </c>
      <c r="F48" s="261" t="s">
        <v>93</v>
      </c>
      <c r="G48" s="170">
        <v>1</v>
      </c>
      <c r="H48" s="170" t="s">
        <v>93</v>
      </c>
      <c r="I48" s="170" t="s">
        <v>93</v>
      </c>
      <c r="J48" s="170"/>
      <c r="K48" s="171">
        <f t="shared" si="1"/>
        <v>1</v>
      </c>
      <c r="L48" s="55"/>
      <c r="M48" s="55"/>
      <c r="N48" s="55"/>
      <c r="O48" s="55"/>
      <c r="P48" s="55"/>
      <c r="Q48" s="83"/>
      <c r="R48" s="55"/>
      <c r="S48" s="55"/>
      <c r="T48" s="55"/>
      <c r="U48" s="55"/>
      <c r="V48" s="55"/>
      <c r="W48" s="55"/>
      <c r="X48" s="55"/>
      <c r="Y48" s="55"/>
      <c r="Z48" s="55"/>
    </row>
    <row r="49" spans="1:26" x14ac:dyDescent="0.3">
      <c r="A49" s="83"/>
      <c r="B49" s="171" t="s">
        <v>77</v>
      </c>
      <c r="C49" s="171" t="s">
        <v>782</v>
      </c>
      <c r="D49" s="170" t="s">
        <v>93</v>
      </c>
      <c r="E49" s="170" t="s">
        <v>93</v>
      </c>
      <c r="F49" s="261" t="s">
        <v>93</v>
      </c>
      <c r="G49" s="170" t="s">
        <v>93</v>
      </c>
      <c r="H49" s="170">
        <v>1</v>
      </c>
      <c r="I49" s="170" t="s">
        <v>93</v>
      </c>
      <c r="J49" s="170"/>
      <c r="K49" s="171">
        <f t="shared" si="1"/>
        <v>1</v>
      </c>
      <c r="L49" s="52"/>
      <c r="M49" s="53"/>
      <c r="N49" s="53"/>
      <c r="O49" s="53"/>
      <c r="P49" s="53"/>
      <c r="Q49" s="136"/>
      <c r="R49" s="55"/>
      <c r="S49" s="55"/>
      <c r="T49" s="55"/>
      <c r="U49" s="55"/>
      <c r="V49" s="55"/>
      <c r="W49" s="55"/>
      <c r="X49" s="55"/>
      <c r="Y49" s="55"/>
      <c r="Z49" s="55"/>
    </row>
    <row r="50" spans="1:26" x14ac:dyDescent="0.3">
      <c r="A50" s="83"/>
      <c r="B50" s="57" t="s">
        <v>843</v>
      </c>
      <c r="C50" s="57" t="s">
        <v>42</v>
      </c>
      <c r="D50" s="170" t="s">
        <v>93</v>
      </c>
      <c r="E50" s="170" t="s">
        <v>93</v>
      </c>
      <c r="F50" s="261" t="s">
        <v>93</v>
      </c>
      <c r="G50" s="170" t="s">
        <v>93</v>
      </c>
      <c r="H50" s="170" t="s">
        <v>93</v>
      </c>
      <c r="I50" s="170">
        <v>1</v>
      </c>
      <c r="J50" s="170"/>
      <c r="K50" s="171">
        <f t="shared" si="1"/>
        <v>1</v>
      </c>
      <c r="L50" s="53"/>
      <c r="M50" s="53"/>
      <c r="N50" s="53"/>
      <c r="O50" s="53"/>
      <c r="P50" s="53"/>
      <c r="Q50" s="136"/>
      <c r="R50" s="55"/>
      <c r="S50" s="55"/>
      <c r="T50" s="55"/>
      <c r="U50" s="53"/>
      <c r="V50" s="53"/>
      <c r="W50" s="53"/>
      <c r="X50" s="53"/>
      <c r="Y50" s="53"/>
      <c r="Z50" s="53"/>
    </row>
    <row r="51" spans="1:26" x14ac:dyDescent="0.3">
      <c r="A51" s="83"/>
      <c r="B51" s="153" t="s">
        <v>903</v>
      </c>
      <c r="C51" s="153" t="s">
        <v>904</v>
      </c>
      <c r="D51" s="172" t="s">
        <v>93</v>
      </c>
      <c r="E51" s="172" t="s">
        <v>93</v>
      </c>
      <c r="F51" s="172">
        <v>1</v>
      </c>
      <c r="G51" s="172" t="s">
        <v>93</v>
      </c>
      <c r="H51" s="172" t="s">
        <v>93</v>
      </c>
      <c r="I51" s="172" t="s">
        <v>93</v>
      </c>
      <c r="J51" s="172"/>
      <c r="K51" s="55">
        <f t="shared" si="1"/>
        <v>1</v>
      </c>
      <c r="L51" s="53"/>
      <c r="M51" s="53"/>
      <c r="N51" s="53"/>
      <c r="O51" s="53"/>
      <c r="P51" s="53"/>
      <c r="Q51" s="136"/>
      <c r="R51" s="55"/>
      <c r="S51" s="55"/>
      <c r="T51" s="55"/>
      <c r="U51" s="53"/>
      <c r="V51" s="53"/>
      <c r="W51" s="53"/>
      <c r="X51" s="53"/>
      <c r="Y51" s="53"/>
      <c r="Z51" s="53"/>
    </row>
    <row r="52" spans="1:26" x14ac:dyDescent="0.3">
      <c r="A52" s="83"/>
      <c r="B52" s="153" t="s">
        <v>939</v>
      </c>
      <c r="C52" s="153" t="s">
        <v>75</v>
      </c>
      <c r="D52" s="172" t="s">
        <v>93</v>
      </c>
      <c r="E52" s="172" t="s">
        <v>93</v>
      </c>
      <c r="F52" s="172" t="s">
        <v>93</v>
      </c>
      <c r="G52" s="172" t="s">
        <v>93</v>
      </c>
      <c r="H52" s="172">
        <v>1</v>
      </c>
      <c r="I52" s="172" t="s">
        <v>93</v>
      </c>
      <c r="J52" s="172"/>
      <c r="K52" s="55">
        <f t="shared" si="1"/>
        <v>1</v>
      </c>
      <c r="L52" s="53"/>
      <c r="M52" s="53"/>
      <c r="N52" s="53"/>
      <c r="O52" s="53"/>
      <c r="P52" s="53"/>
      <c r="Q52" s="136"/>
      <c r="R52" s="55"/>
      <c r="S52" s="55"/>
      <c r="T52" s="55"/>
      <c r="U52" s="53"/>
      <c r="V52" s="53"/>
      <c r="W52" s="53"/>
      <c r="X52" s="53"/>
      <c r="Y52" s="53"/>
      <c r="Z52" s="53"/>
    </row>
    <row r="53" spans="1:26" x14ac:dyDescent="0.3">
      <c r="A53" s="83"/>
      <c r="B53" s="153" t="s">
        <v>946</v>
      </c>
      <c r="C53" s="153" t="s">
        <v>37</v>
      </c>
      <c r="D53" s="172" t="s">
        <v>93</v>
      </c>
      <c r="E53" s="172" t="s">
        <v>93</v>
      </c>
      <c r="F53" s="172" t="s">
        <v>93</v>
      </c>
      <c r="G53" s="172">
        <v>1</v>
      </c>
      <c r="H53" s="172" t="s">
        <v>93</v>
      </c>
      <c r="I53" s="172" t="s">
        <v>93</v>
      </c>
      <c r="J53" s="172"/>
      <c r="K53" s="55">
        <f t="shared" si="1"/>
        <v>1</v>
      </c>
      <c r="L53" s="53"/>
      <c r="M53" s="53"/>
      <c r="N53" s="53"/>
      <c r="O53" s="53"/>
      <c r="P53" s="53"/>
      <c r="Q53" s="136"/>
      <c r="R53" s="52"/>
      <c r="S53" s="53"/>
      <c r="T53" s="53"/>
      <c r="U53" s="53"/>
      <c r="V53" s="53"/>
      <c r="W53" s="53"/>
      <c r="X53" s="53"/>
      <c r="Y53" s="53"/>
      <c r="Z53" s="53"/>
    </row>
    <row r="54" spans="1:26" x14ac:dyDescent="0.3">
      <c r="A54" s="45"/>
      <c r="B54" s="153" t="s">
        <v>965</v>
      </c>
      <c r="C54" s="153" t="s">
        <v>37</v>
      </c>
      <c r="D54" s="172" t="s">
        <v>93</v>
      </c>
      <c r="E54" s="172" t="s">
        <v>93</v>
      </c>
      <c r="F54" s="172" t="s">
        <v>93</v>
      </c>
      <c r="G54" s="172" t="s">
        <v>93</v>
      </c>
      <c r="H54" s="172" t="s">
        <v>93</v>
      </c>
      <c r="I54" s="172">
        <v>1</v>
      </c>
      <c r="J54" s="172"/>
      <c r="K54" s="55">
        <f t="shared" si="1"/>
        <v>1</v>
      </c>
      <c r="L54" s="52"/>
      <c r="M54" s="53"/>
      <c r="N54" s="53"/>
      <c r="O54" s="53"/>
      <c r="P54" s="53"/>
      <c r="Q54" s="136"/>
      <c r="R54" s="52"/>
      <c r="S54" s="53"/>
      <c r="T54" s="53"/>
      <c r="U54" s="53"/>
      <c r="V54" s="53"/>
      <c r="W54" s="53"/>
      <c r="X54" s="53"/>
      <c r="Y54" s="53"/>
      <c r="Z54" s="53"/>
    </row>
    <row r="55" spans="1:26" x14ac:dyDescent="0.3">
      <c r="A55" s="45"/>
      <c r="B55" s="52" t="s">
        <v>940</v>
      </c>
      <c r="C55" s="52" t="s">
        <v>941</v>
      </c>
      <c r="D55" s="177" t="s">
        <v>93</v>
      </c>
      <c r="E55" s="177" t="s">
        <v>93</v>
      </c>
      <c r="F55" s="177" t="s">
        <v>93</v>
      </c>
      <c r="G55" s="177" t="s">
        <v>93</v>
      </c>
      <c r="H55" s="177" t="s">
        <v>1124</v>
      </c>
      <c r="I55" s="177" t="s">
        <v>93</v>
      </c>
      <c r="J55" s="177"/>
      <c r="K55" s="52">
        <f t="shared" ref="K55" si="2">SUM(D55:I55)</f>
        <v>0</v>
      </c>
      <c r="L55" s="53"/>
      <c r="M55" s="53" t="s">
        <v>413</v>
      </c>
      <c r="N55" s="53"/>
      <c r="O55" s="53"/>
      <c r="P55" s="53"/>
      <c r="Q55" s="136"/>
      <c r="R55" s="52"/>
      <c r="S55" s="53"/>
      <c r="T55" s="53"/>
      <c r="U55" s="53"/>
      <c r="V55" s="53"/>
      <c r="W55" s="53"/>
      <c r="X55" s="53"/>
      <c r="Y55" s="53"/>
      <c r="Z55" s="53"/>
    </row>
    <row r="56" spans="1:26" x14ac:dyDescent="0.3">
      <c r="D56" s="27"/>
      <c r="E56" s="27"/>
      <c r="F56" s="27"/>
      <c r="G56" s="27"/>
      <c r="H56" s="27"/>
      <c r="I56" s="27"/>
    </row>
    <row r="57" spans="1:26" x14ac:dyDescent="0.3">
      <c r="A57" s="168" t="s">
        <v>476</v>
      </c>
      <c r="B57" s="53"/>
      <c r="C57" s="53"/>
      <c r="D57" s="53"/>
      <c r="E57" s="53"/>
      <c r="F57" s="53"/>
      <c r="G57" s="53"/>
      <c r="H57" s="53"/>
      <c r="I57" s="53"/>
      <c r="J57" s="52"/>
      <c r="K57" s="53"/>
      <c r="L57" s="53"/>
      <c r="M57" s="53"/>
      <c r="N57" s="53"/>
      <c r="O57" s="53"/>
      <c r="P57" s="53"/>
      <c r="Q57" s="167"/>
      <c r="R57" s="53"/>
      <c r="S57" s="53"/>
      <c r="T57" s="53"/>
    </row>
    <row r="58" spans="1:26" x14ac:dyDescent="0.3">
      <c r="A58" s="168" t="s">
        <v>131</v>
      </c>
      <c r="B58" s="53"/>
      <c r="C58" s="179" t="s">
        <v>417</v>
      </c>
      <c r="D58" s="53"/>
      <c r="E58" s="53"/>
      <c r="F58" s="53"/>
      <c r="G58" s="53"/>
      <c r="H58" s="53"/>
      <c r="I58" s="53"/>
      <c r="J58" s="55"/>
      <c r="K58" s="53"/>
      <c r="L58" s="53"/>
      <c r="M58" s="53"/>
      <c r="N58" s="53"/>
      <c r="O58" s="53"/>
      <c r="P58" s="53"/>
      <c r="Q58" s="167"/>
      <c r="R58" s="53"/>
      <c r="S58" s="53"/>
      <c r="T58" s="53"/>
    </row>
    <row r="59" spans="1:26" x14ac:dyDescent="0.3">
      <c r="A59" s="53"/>
      <c r="B59" s="53"/>
      <c r="C59" s="168"/>
      <c r="D59" s="53"/>
      <c r="E59" s="53"/>
      <c r="F59" s="53"/>
      <c r="G59" s="53"/>
      <c r="H59" s="53"/>
      <c r="I59" s="53"/>
      <c r="J59" s="171"/>
      <c r="K59" s="53"/>
      <c r="L59" s="53"/>
      <c r="M59" s="53"/>
      <c r="N59" s="53"/>
      <c r="O59" s="53"/>
      <c r="P59" s="53"/>
      <c r="Q59" s="167"/>
      <c r="R59" s="53"/>
      <c r="S59" s="53"/>
      <c r="T59" s="53"/>
    </row>
    <row r="60" spans="1:26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180" t="s">
        <v>130</v>
      </c>
      <c r="M60" s="52"/>
      <c r="N60" s="52"/>
      <c r="O60" s="52"/>
      <c r="P60" s="52"/>
      <c r="Q60" s="154"/>
      <c r="R60" s="152"/>
      <c r="S60" s="152"/>
      <c r="T60" s="152"/>
      <c r="U60" s="79"/>
      <c r="V60" s="78"/>
    </row>
    <row r="61" spans="1:26" x14ac:dyDescent="0.3">
      <c r="A61" s="45"/>
      <c r="B61" s="12" t="s">
        <v>57</v>
      </c>
      <c r="C61" s="16" t="s">
        <v>479</v>
      </c>
      <c r="D61" s="181">
        <v>10</v>
      </c>
      <c r="E61" s="181">
        <v>10</v>
      </c>
      <c r="F61" s="181">
        <v>7</v>
      </c>
      <c r="G61" s="181">
        <v>5</v>
      </c>
      <c r="H61" s="182">
        <v>5</v>
      </c>
      <c r="I61" s="182">
        <v>4</v>
      </c>
      <c r="J61" s="52"/>
      <c r="K61" s="52"/>
      <c r="L61" s="52">
        <v>32</v>
      </c>
      <c r="M61" s="52"/>
      <c r="N61" s="52"/>
      <c r="O61" s="52"/>
      <c r="P61" s="52"/>
      <c r="Q61" s="208"/>
      <c r="R61" s="152"/>
      <c r="S61" s="152"/>
      <c r="T61" s="152"/>
      <c r="U61" s="79"/>
      <c r="V61" s="78"/>
    </row>
    <row r="62" spans="1:26" x14ac:dyDescent="0.3">
      <c r="A62" s="45"/>
      <c r="B62" s="43" t="s">
        <v>36</v>
      </c>
      <c r="C62" s="52" t="s">
        <v>512</v>
      </c>
      <c r="D62" s="181" t="s">
        <v>93</v>
      </c>
      <c r="E62" s="181" t="s">
        <v>93</v>
      </c>
      <c r="F62" s="181">
        <v>10</v>
      </c>
      <c r="G62" s="181">
        <v>7</v>
      </c>
      <c r="H62" s="181">
        <v>4</v>
      </c>
      <c r="I62" s="181">
        <v>10</v>
      </c>
      <c r="J62" s="52"/>
      <c r="K62" s="52"/>
      <c r="L62" s="52">
        <f>SUM(D62:J62)</f>
        <v>31</v>
      </c>
      <c r="M62" s="52"/>
      <c r="N62" s="52"/>
      <c r="O62" s="52"/>
      <c r="P62" s="52"/>
      <c r="Q62" s="45"/>
      <c r="R62" s="52"/>
      <c r="S62" s="52"/>
      <c r="T62" s="52"/>
      <c r="U62" s="12"/>
    </row>
    <row r="63" spans="1:26" x14ac:dyDescent="0.3">
      <c r="A63" s="45"/>
      <c r="B63" s="12" t="s">
        <v>170</v>
      </c>
      <c r="C63" s="15" t="s">
        <v>412</v>
      </c>
      <c r="D63" s="181">
        <v>7</v>
      </c>
      <c r="E63" s="181">
        <v>5</v>
      </c>
      <c r="F63" s="182">
        <v>5</v>
      </c>
      <c r="G63" s="181" t="s">
        <v>93</v>
      </c>
      <c r="H63" s="181">
        <v>7</v>
      </c>
      <c r="I63" s="181">
        <v>7</v>
      </c>
      <c r="J63" s="52"/>
      <c r="K63" s="52"/>
      <c r="L63" s="52">
        <v>26</v>
      </c>
      <c r="M63" s="52"/>
      <c r="N63" s="52"/>
      <c r="O63" s="52"/>
      <c r="P63" s="52"/>
      <c r="Q63" s="45"/>
      <c r="R63" s="52"/>
      <c r="S63" s="52"/>
      <c r="T63" s="52"/>
      <c r="U63" s="12"/>
    </row>
    <row r="64" spans="1:26" x14ac:dyDescent="0.3">
      <c r="A64" s="45"/>
      <c r="B64" s="43" t="s">
        <v>128</v>
      </c>
      <c r="C64" s="52" t="s">
        <v>508</v>
      </c>
      <c r="D64" s="181" t="s">
        <v>93</v>
      </c>
      <c r="E64" s="181" t="s">
        <v>93</v>
      </c>
      <c r="F64" s="181" t="s">
        <v>93</v>
      </c>
      <c r="G64" s="181">
        <v>10</v>
      </c>
      <c r="H64" s="181">
        <v>10</v>
      </c>
      <c r="I64" s="181" t="s">
        <v>93</v>
      </c>
      <c r="J64" s="52"/>
      <c r="K64" s="52"/>
      <c r="L64" s="52">
        <f>SUM(D64:J64)</f>
        <v>20</v>
      </c>
      <c r="M64" s="52"/>
      <c r="N64" s="52"/>
      <c r="O64" s="52"/>
      <c r="P64" s="52"/>
      <c r="Q64" s="45"/>
      <c r="R64" s="52"/>
      <c r="S64" s="52"/>
      <c r="T64" s="52"/>
      <c r="U64" s="12"/>
    </row>
    <row r="65" spans="1:21" x14ac:dyDescent="0.3">
      <c r="A65" s="45"/>
      <c r="B65" s="12" t="s">
        <v>415</v>
      </c>
      <c r="C65" s="12" t="s">
        <v>483</v>
      </c>
      <c r="D65" s="181">
        <v>5</v>
      </c>
      <c r="E65" s="181">
        <v>7</v>
      </c>
      <c r="F65" s="181" t="s">
        <v>93</v>
      </c>
      <c r="G65" s="182">
        <v>1</v>
      </c>
      <c r="H65" s="181">
        <v>1</v>
      </c>
      <c r="I65" s="181">
        <v>5</v>
      </c>
      <c r="J65" s="52"/>
      <c r="K65" s="52"/>
      <c r="L65" s="52">
        <v>18</v>
      </c>
      <c r="M65" s="52"/>
      <c r="N65" s="52"/>
      <c r="O65" s="52"/>
      <c r="P65" s="52"/>
      <c r="Q65" s="45"/>
      <c r="R65" s="52"/>
      <c r="S65" s="52"/>
      <c r="T65" s="52"/>
      <c r="U65" s="12"/>
    </row>
    <row r="66" spans="1:21" x14ac:dyDescent="0.3">
      <c r="A66" s="45"/>
      <c r="B66" s="12" t="s">
        <v>141</v>
      </c>
      <c r="C66" s="12" t="s">
        <v>207</v>
      </c>
      <c r="D66" s="181">
        <v>2</v>
      </c>
      <c r="E66" s="181">
        <v>4</v>
      </c>
      <c r="F66" s="181">
        <v>4</v>
      </c>
      <c r="G66" s="181" t="s">
        <v>93</v>
      </c>
      <c r="H66" s="182">
        <v>1</v>
      </c>
      <c r="I66" s="181">
        <v>1</v>
      </c>
      <c r="J66" s="52"/>
      <c r="K66" s="52"/>
      <c r="L66" s="52">
        <v>11</v>
      </c>
      <c r="M66" s="52"/>
      <c r="N66" s="52"/>
      <c r="O66" s="52"/>
      <c r="P66" s="52"/>
      <c r="Q66" s="45"/>
      <c r="R66" s="52"/>
      <c r="S66" s="52"/>
      <c r="T66" s="52"/>
      <c r="U66" s="12"/>
    </row>
    <row r="67" spans="1:21" x14ac:dyDescent="0.3">
      <c r="A67" s="45"/>
      <c r="B67" s="12" t="s">
        <v>282</v>
      </c>
      <c r="C67" s="15" t="s">
        <v>207</v>
      </c>
      <c r="D67" s="181">
        <v>6</v>
      </c>
      <c r="E67" s="181" t="s">
        <v>93</v>
      </c>
      <c r="F67" s="181" t="s">
        <v>93</v>
      </c>
      <c r="G67" s="181" t="s">
        <v>93</v>
      </c>
      <c r="H67" s="181">
        <v>3</v>
      </c>
      <c r="I67" s="181">
        <v>2</v>
      </c>
      <c r="J67" s="52"/>
      <c r="K67" s="52"/>
      <c r="L67" s="52">
        <f>SUM(D67:J67)</f>
        <v>11</v>
      </c>
      <c r="M67" s="52"/>
      <c r="N67" s="52"/>
      <c r="O67" s="52"/>
      <c r="P67" s="52"/>
      <c r="Q67" s="45"/>
      <c r="R67" s="52"/>
      <c r="S67" s="52"/>
      <c r="T67" s="52"/>
      <c r="U67" s="12"/>
    </row>
    <row r="68" spans="1:21" x14ac:dyDescent="0.3">
      <c r="A68" s="45"/>
      <c r="B68" s="15" t="s">
        <v>173</v>
      </c>
      <c r="C68" s="12" t="s">
        <v>1451</v>
      </c>
      <c r="D68" s="181" t="s">
        <v>93</v>
      </c>
      <c r="E68" s="181">
        <v>3</v>
      </c>
      <c r="F68" s="182">
        <v>1</v>
      </c>
      <c r="G68" s="181">
        <v>4</v>
      </c>
      <c r="H68" s="181">
        <v>1</v>
      </c>
      <c r="I68" s="181">
        <v>1</v>
      </c>
      <c r="J68" s="52"/>
      <c r="K68" s="52"/>
      <c r="L68" s="52">
        <v>9</v>
      </c>
      <c r="M68" s="52"/>
      <c r="N68" s="52"/>
      <c r="O68" s="52"/>
      <c r="P68" s="52"/>
      <c r="Q68" s="45"/>
      <c r="R68" s="52"/>
      <c r="S68" s="52"/>
      <c r="T68" s="52"/>
      <c r="U68" s="12"/>
    </row>
    <row r="69" spans="1:21" x14ac:dyDescent="0.3">
      <c r="A69" s="45"/>
      <c r="B69" s="43" t="s">
        <v>132</v>
      </c>
      <c r="C69" s="43" t="s">
        <v>498</v>
      </c>
      <c r="D69" s="181" t="s">
        <v>93</v>
      </c>
      <c r="E69" s="181">
        <v>2</v>
      </c>
      <c r="F69" s="181">
        <v>3</v>
      </c>
      <c r="G69" s="181">
        <v>3</v>
      </c>
      <c r="H69" s="181">
        <v>1</v>
      </c>
      <c r="I69" s="181" t="s">
        <v>93</v>
      </c>
      <c r="J69" s="52"/>
      <c r="K69" s="52"/>
      <c r="L69" s="52">
        <f>SUM(D69:J69)</f>
        <v>9</v>
      </c>
      <c r="M69" s="52"/>
      <c r="N69" s="52"/>
      <c r="O69" s="52"/>
      <c r="P69" s="52"/>
      <c r="Q69" s="45"/>
      <c r="R69" s="52"/>
      <c r="S69" s="52"/>
      <c r="T69" s="52"/>
      <c r="U69" s="12"/>
    </row>
    <row r="70" spans="1:21" x14ac:dyDescent="0.3">
      <c r="A70" s="45"/>
      <c r="B70" s="15" t="s">
        <v>40</v>
      </c>
      <c r="C70" s="12" t="s">
        <v>490</v>
      </c>
      <c r="D70" s="181">
        <v>1</v>
      </c>
      <c r="E70" s="181" t="s">
        <v>93</v>
      </c>
      <c r="F70" s="181">
        <v>1</v>
      </c>
      <c r="G70" s="181" t="s">
        <v>93</v>
      </c>
      <c r="H70" s="181" t="s">
        <v>93</v>
      </c>
      <c r="I70" s="181" t="s">
        <v>93</v>
      </c>
      <c r="J70" s="52"/>
      <c r="K70" s="52"/>
      <c r="L70" s="52">
        <v>6</v>
      </c>
      <c r="M70" s="52"/>
      <c r="N70" s="52"/>
      <c r="O70" s="52"/>
      <c r="P70" s="52"/>
      <c r="Q70" s="45"/>
      <c r="R70" s="52"/>
      <c r="S70" s="52"/>
      <c r="T70" s="52"/>
      <c r="U70" s="12"/>
    </row>
    <row r="71" spans="1:21" x14ac:dyDescent="0.3">
      <c r="A71" s="45"/>
      <c r="B71" s="12" t="s">
        <v>194</v>
      </c>
      <c r="C71" s="12" t="s">
        <v>209</v>
      </c>
      <c r="D71" s="181">
        <v>4</v>
      </c>
      <c r="E71" s="181" t="s">
        <v>93</v>
      </c>
      <c r="F71" s="181" t="s">
        <v>93</v>
      </c>
      <c r="G71" s="181" t="s">
        <v>93</v>
      </c>
      <c r="H71" s="181">
        <v>2</v>
      </c>
      <c r="I71" s="181" t="s">
        <v>93</v>
      </c>
      <c r="J71" s="52"/>
      <c r="K71" s="52"/>
      <c r="L71" s="52">
        <f t="shared" ref="L71:L77" si="3">SUM(D71:J71)</f>
        <v>6</v>
      </c>
      <c r="M71" s="52"/>
      <c r="N71" s="52"/>
      <c r="O71" s="52"/>
      <c r="P71" s="52"/>
      <c r="Q71" s="45"/>
      <c r="R71" s="52"/>
      <c r="S71" s="52"/>
      <c r="T71" s="52"/>
      <c r="U71" s="12"/>
    </row>
    <row r="72" spans="1:21" x14ac:dyDescent="0.3">
      <c r="A72" s="45"/>
      <c r="B72" s="15" t="s">
        <v>208</v>
      </c>
      <c r="C72" s="12" t="s">
        <v>400</v>
      </c>
      <c r="D72" s="181">
        <v>1</v>
      </c>
      <c r="E72" s="181">
        <v>1</v>
      </c>
      <c r="F72" s="181">
        <v>2</v>
      </c>
      <c r="G72" s="181" t="s">
        <v>93</v>
      </c>
      <c r="H72" s="181" t="s">
        <v>93</v>
      </c>
      <c r="I72" s="181">
        <v>1</v>
      </c>
      <c r="J72" s="52"/>
      <c r="K72" s="52"/>
      <c r="L72" s="52">
        <f t="shared" si="3"/>
        <v>5</v>
      </c>
      <c r="M72" s="52"/>
      <c r="N72" s="52"/>
      <c r="O72" s="52"/>
      <c r="P72" s="52"/>
      <c r="Q72" s="45"/>
      <c r="R72" s="52"/>
      <c r="S72" s="52"/>
      <c r="T72" s="52"/>
      <c r="U72" s="12"/>
    </row>
    <row r="73" spans="1:21" x14ac:dyDescent="0.3">
      <c r="A73" s="45"/>
      <c r="B73" s="43" t="s">
        <v>137</v>
      </c>
      <c r="C73" s="52" t="s">
        <v>496</v>
      </c>
      <c r="D73" s="181" t="s">
        <v>93</v>
      </c>
      <c r="E73" s="181">
        <v>1</v>
      </c>
      <c r="F73" s="181" t="s">
        <v>93</v>
      </c>
      <c r="G73" s="181">
        <v>2</v>
      </c>
      <c r="H73" s="181">
        <v>1</v>
      </c>
      <c r="I73" s="181" t="s">
        <v>93</v>
      </c>
      <c r="J73" s="52"/>
      <c r="K73" s="52"/>
      <c r="L73" s="52">
        <f t="shared" si="3"/>
        <v>4</v>
      </c>
      <c r="M73" s="52"/>
      <c r="N73" s="52"/>
      <c r="O73" s="52"/>
      <c r="P73" s="52"/>
      <c r="Q73" s="45"/>
      <c r="R73" s="52"/>
      <c r="S73" s="52"/>
      <c r="T73" s="52"/>
      <c r="U73" s="12"/>
    </row>
    <row r="74" spans="1:21" x14ac:dyDescent="0.3">
      <c r="A74" s="45"/>
      <c r="B74" s="52" t="s">
        <v>513</v>
      </c>
      <c r="C74" s="43" t="s">
        <v>341</v>
      </c>
      <c r="D74" s="181" t="s">
        <v>93</v>
      </c>
      <c r="E74" s="181" t="s">
        <v>93</v>
      </c>
      <c r="F74" s="181">
        <v>1</v>
      </c>
      <c r="G74" s="181">
        <v>1</v>
      </c>
      <c r="H74" s="181">
        <v>1</v>
      </c>
      <c r="I74" s="181" t="s">
        <v>93</v>
      </c>
      <c r="J74" s="52"/>
      <c r="K74" s="52"/>
      <c r="L74" s="52">
        <f t="shared" si="3"/>
        <v>3</v>
      </c>
      <c r="M74" s="52"/>
      <c r="N74" s="52"/>
      <c r="O74" s="52"/>
      <c r="P74" s="52"/>
      <c r="Q74" s="45"/>
      <c r="R74" s="52"/>
      <c r="S74" s="52"/>
      <c r="T74" s="52"/>
      <c r="U74" s="12"/>
    </row>
    <row r="75" spans="1:21" x14ac:dyDescent="0.3">
      <c r="A75" s="45"/>
      <c r="B75" s="43" t="s">
        <v>572</v>
      </c>
      <c r="C75" s="52" t="s">
        <v>573</v>
      </c>
      <c r="D75" s="181" t="s">
        <v>93</v>
      </c>
      <c r="E75" s="181" t="s">
        <v>93</v>
      </c>
      <c r="F75" s="181" t="s">
        <v>93</v>
      </c>
      <c r="G75" s="181" t="s">
        <v>93</v>
      </c>
      <c r="H75" s="181" t="s">
        <v>93</v>
      </c>
      <c r="I75" s="181">
        <v>3</v>
      </c>
      <c r="J75" s="52"/>
      <c r="K75" s="52"/>
      <c r="L75" s="52">
        <f t="shared" si="3"/>
        <v>3</v>
      </c>
      <c r="M75" s="52"/>
      <c r="N75" s="52"/>
      <c r="O75" s="52"/>
      <c r="P75" s="52"/>
      <c r="Q75" s="45"/>
      <c r="R75" s="52"/>
      <c r="S75" s="52"/>
      <c r="T75" s="52"/>
      <c r="U75" s="12"/>
    </row>
    <row r="76" spans="1:21" x14ac:dyDescent="0.3">
      <c r="A76" s="45"/>
      <c r="B76" s="43" t="s">
        <v>500</v>
      </c>
      <c r="C76" s="52" t="s">
        <v>499</v>
      </c>
      <c r="D76" s="181" t="s">
        <v>93</v>
      </c>
      <c r="E76" s="181">
        <v>1</v>
      </c>
      <c r="F76" s="181">
        <v>1</v>
      </c>
      <c r="G76" s="181" t="s">
        <v>93</v>
      </c>
      <c r="H76" s="181" t="s">
        <v>93</v>
      </c>
      <c r="I76" s="181" t="s">
        <v>93</v>
      </c>
      <c r="J76" s="52"/>
      <c r="K76" s="52"/>
      <c r="L76" s="52">
        <f t="shared" si="3"/>
        <v>2</v>
      </c>
      <c r="M76" s="52"/>
      <c r="N76" s="52"/>
      <c r="O76" s="52"/>
      <c r="P76" s="52"/>
      <c r="Q76" s="45"/>
      <c r="R76" s="52"/>
      <c r="S76" s="52"/>
      <c r="T76" s="52"/>
      <c r="U76" s="12"/>
    </row>
    <row r="77" spans="1:21" x14ac:dyDescent="0.3">
      <c r="A77" s="45"/>
      <c r="B77" s="15" t="s">
        <v>488</v>
      </c>
      <c r="C77" s="12" t="s">
        <v>230</v>
      </c>
      <c r="D77" s="181">
        <v>1</v>
      </c>
      <c r="E77" s="181" t="s">
        <v>93</v>
      </c>
      <c r="F77" s="181" t="s">
        <v>93</v>
      </c>
      <c r="G77" s="181" t="s">
        <v>93</v>
      </c>
      <c r="H77" s="181" t="s">
        <v>93</v>
      </c>
      <c r="I77" s="181" t="s">
        <v>93</v>
      </c>
      <c r="J77" s="52"/>
      <c r="K77" s="52"/>
      <c r="L77" s="52">
        <f t="shared" si="3"/>
        <v>1</v>
      </c>
      <c r="M77" s="52"/>
      <c r="N77" s="52"/>
      <c r="O77" s="52"/>
      <c r="P77" s="52"/>
      <c r="Q77" s="45"/>
      <c r="R77" s="52"/>
      <c r="S77" s="52"/>
      <c r="T77" s="52"/>
      <c r="U77" s="12"/>
    </row>
    <row r="78" spans="1:21" x14ac:dyDescent="0.3">
      <c r="B78" s="12"/>
      <c r="C78" s="12"/>
      <c r="D78" s="27"/>
      <c r="E78" s="27"/>
      <c r="F78" s="27"/>
      <c r="G78" s="27"/>
      <c r="H78" s="27"/>
      <c r="I78" s="26"/>
    </row>
    <row r="79" spans="1:21" x14ac:dyDescent="0.3">
      <c r="A79" s="88"/>
      <c r="B79" s="12"/>
      <c r="C79" s="12"/>
      <c r="D79" s="89"/>
      <c r="E79" s="89"/>
      <c r="F79" s="89"/>
      <c r="G79" s="89"/>
      <c r="H79" s="89"/>
      <c r="I79" s="88"/>
    </row>
    <row r="80" spans="1:21" x14ac:dyDescent="0.3">
      <c r="A80" s="168" t="s">
        <v>614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x14ac:dyDescent="0.3">
      <c r="A81" s="53"/>
      <c r="B81" s="179" t="s">
        <v>143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254" t="s">
        <v>130</v>
      </c>
      <c r="L82" s="53"/>
      <c r="M82" s="53"/>
      <c r="N82" s="53"/>
    </row>
    <row r="83" spans="1:14" x14ac:dyDescent="0.3">
      <c r="A83" s="167"/>
      <c r="B83" s="52" t="s">
        <v>134</v>
      </c>
      <c r="C83" s="174" t="s">
        <v>717</v>
      </c>
      <c r="D83" s="175">
        <v>6</v>
      </c>
      <c r="E83" s="175">
        <v>9</v>
      </c>
      <c r="F83" s="175">
        <v>9</v>
      </c>
      <c r="G83" s="182">
        <v>6</v>
      </c>
      <c r="H83" s="182">
        <v>6</v>
      </c>
      <c r="I83" s="175">
        <v>9</v>
      </c>
      <c r="J83" s="53"/>
      <c r="K83" s="53">
        <v>33</v>
      </c>
      <c r="L83" s="53"/>
      <c r="M83" s="53"/>
      <c r="N83" s="53"/>
    </row>
    <row r="84" spans="1:14" x14ac:dyDescent="0.3">
      <c r="A84" s="167"/>
      <c r="B84" s="52" t="s">
        <v>190</v>
      </c>
      <c r="C84" s="43" t="s">
        <v>346</v>
      </c>
      <c r="D84" s="175">
        <v>9</v>
      </c>
      <c r="E84" s="175" t="s">
        <v>93</v>
      </c>
      <c r="F84" s="175">
        <v>6</v>
      </c>
      <c r="G84" s="175">
        <v>4</v>
      </c>
      <c r="H84" s="175" t="s">
        <v>93</v>
      </c>
      <c r="I84" s="175" t="s">
        <v>93</v>
      </c>
      <c r="J84" s="53"/>
      <c r="K84" s="53">
        <f>SUM(D84:I84)</f>
        <v>19</v>
      </c>
      <c r="L84" s="53"/>
      <c r="M84" s="53"/>
      <c r="N84" s="53"/>
    </row>
    <row r="85" spans="1:14" x14ac:dyDescent="0.3">
      <c r="A85" s="167"/>
      <c r="B85" s="52" t="s">
        <v>248</v>
      </c>
      <c r="C85" s="52" t="s">
        <v>354</v>
      </c>
      <c r="D85" s="175">
        <v>4</v>
      </c>
      <c r="E85" s="175">
        <v>2</v>
      </c>
      <c r="F85" s="175" t="s">
        <v>93</v>
      </c>
      <c r="G85" s="175">
        <v>1</v>
      </c>
      <c r="H85" s="175">
        <v>9</v>
      </c>
      <c r="I85" s="182">
        <v>1</v>
      </c>
      <c r="J85" s="53"/>
      <c r="K85" s="53">
        <v>16</v>
      </c>
      <c r="L85" s="53"/>
      <c r="M85" s="53"/>
      <c r="N85" s="53"/>
    </row>
    <row r="86" spans="1:14" x14ac:dyDescent="0.3">
      <c r="A86" s="167"/>
      <c r="B86" s="52" t="s">
        <v>145</v>
      </c>
      <c r="C86" s="52" t="s">
        <v>603</v>
      </c>
      <c r="D86" s="175">
        <v>3</v>
      </c>
      <c r="E86" s="175">
        <v>6</v>
      </c>
      <c r="F86" s="175">
        <v>4</v>
      </c>
      <c r="G86" s="175" t="s">
        <v>93</v>
      </c>
      <c r="H86" s="175" t="s">
        <v>93</v>
      </c>
      <c r="I86" s="175" t="s">
        <v>93</v>
      </c>
      <c r="J86" s="53"/>
      <c r="K86" s="53">
        <f>SUM(D86:I86)</f>
        <v>13</v>
      </c>
      <c r="L86" s="53"/>
      <c r="M86" s="53"/>
      <c r="N86" s="53"/>
    </row>
    <row r="87" spans="1:14" x14ac:dyDescent="0.3">
      <c r="A87" s="167"/>
      <c r="B87" s="52" t="s">
        <v>604</v>
      </c>
      <c r="C87" s="52" t="s">
        <v>661</v>
      </c>
      <c r="D87" s="175">
        <v>2</v>
      </c>
      <c r="E87" s="175" t="s">
        <v>93</v>
      </c>
      <c r="F87" s="175" t="s">
        <v>93</v>
      </c>
      <c r="G87" s="175">
        <v>3</v>
      </c>
      <c r="H87" s="175">
        <v>4</v>
      </c>
      <c r="I87" s="175">
        <v>3</v>
      </c>
      <c r="J87" s="53"/>
      <c r="K87" s="53">
        <f>SUM(D87:I87)</f>
        <v>12</v>
      </c>
      <c r="L87" s="53"/>
      <c r="M87" s="53"/>
      <c r="N87" s="53"/>
    </row>
    <row r="88" spans="1:14" x14ac:dyDescent="0.3">
      <c r="A88" s="167"/>
      <c r="B88" s="43" t="s">
        <v>349</v>
      </c>
      <c r="C88" s="52" t="s">
        <v>633</v>
      </c>
      <c r="D88" s="175" t="s">
        <v>93</v>
      </c>
      <c r="E88" s="175" t="s">
        <v>93</v>
      </c>
      <c r="F88" s="175" t="s">
        <v>93</v>
      </c>
      <c r="G88" s="175">
        <v>9</v>
      </c>
      <c r="H88" s="175" t="s">
        <v>93</v>
      </c>
      <c r="I88" s="175" t="s">
        <v>93</v>
      </c>
      <c r="J88" s="53"/>
      <c r="K88" s="53">
        <f>SUM(D88:I88)</f>
        <v>9</v>
      </c>
      <c r="L88" s="53"/>
      <c r="M88" s="53"/>
      <c r="N88" s="53"/>
    </row>
    <row r="89" spans="1:14" x14ac:dyDescent="0.3">
      <c r="A89" s="167"/>
      <c r="B89" s="52" t="s">
        <v>359</v>
      </c>
      <c r="C89" s="52" t="s">
        <v>144</v>
      </c>
      <c r="D89" s="175" t="s">
        <v>93</v>
      </c>
      <c r="E89" s="175" t="s">
        <v>93</v>
      </c>
      <c r="F89" s="175" t="s">
        <v>93</v>
      </c>
      <c r="G89" s="175">
        <v>2</v>
      </c>
      <c r="H89" s="175" t="s">
        <v>93</v>
      </c>
      <c r="I89" s="175" t="s">
        <v>93</v>
      </c>
      <c r="J89" s="53"/>
      <c r="K89" s="53">
        <f>SUM(D88:I88)</f>
        <v>9</v>
      </c>
      <c r="L89" s="53"/>
      <c r="M89" s="53"/>
      <c r="N89" s="53"/>
    </row>
    <row r="90" spans="1:14" x14ac:dyDescent="0.3">
      <c r="A90" s="167"/>
      <c r="B90" s="183" t="s">
        <v>372</v>
      </c>
      <c r="C90" s="52" t="s">
        <v>144</v>
      </c>
      <c r="D90" s="175" t="s">
        <v>93</v>
      </c>
      <c r="E90" s="175">
        <v>3</v>
      </c>
      <c r="F90" s="175">
        <v>2</v>
      </c>
      <c r="G90" s="175" t="s">
        <v>93</v>
      </c>
      <c r="H90" s="175">
        <v>3</v>
      </c>
      <c r="I90" s="175" t="s">
        <v>93</v>
      </c>
      <c r="J90" s="53"/>
      <c r="K90" s="53">
        <f t="shared" ref="K90:K95" si="4">SUM(D90:I90)</f>
        <v>8</v>
      </c>
      <c r="L90" s="53"/>
      <c r="M90" s="53"/>
      <c r="N90" s="53"/>
    </row>
    <row r="91" spans="1:14" x14ac:dyDescent="0.3">
      <c r="A91" s="167"/>
      <c r="B91" s="52" t="s">
        <v>634</v>
      </c>
      <c r="C91" s="52" t="s">
        <v>635</v>
      </c>
      <c r="D91" s="175" t="s">
        <v>93</v>
      </c>
      <c r="E91" s="175" t="s">
        <v>93</v>
      </c>
      <c r="F91" s="175" t="s">
        <v>93</v>
      </c>
      <c r="G91" s="175" t="s">
        <v>93</v>
      </c>
      <c r="H91" s="175" t="s">
        <v>93</v>
      </c>
      <c r="I91" s="175">
        <v>6</v>
      </c>
      <c r="J91" s="53"/>
      <c r="K91" s="53">
        <f t="shared" si="4"/>
        <v>6</v>
      </c>
      <c r="L91" s="53"/>
      <c r="M91" s="53"/>
      <c r="N91" s="53"/>
    </row>
    <row r="92" spans="1:14" x14ac:dyDescent="0.3">
      <c r="A92" s="167"/>
      <c r="B92" s="52" t="s">
        <v>135</v>
      </c>
      <c r="C92" s="52" t="s">
        <v>144</v>
      </c>
      <c r="D92" s="175" t="s">
        <v>93</v>
      </c>
      <c r="E92" s="175">
        <v>4</v>
      </c>
      <c r="F92" s="175" t="s">
        <v>93</v>
      </c>
      <c r="G92" s="175" t="s">
        <v>93</v>
      </c>
      <c r="H92" s="175" t="s">
        <v>93</v>
      </c>
      <c r="I92" s="175" t="s">
        <v>93</v>
      </c>
      <c r="J92" s="53"/>
      <c r="K92" s="53">
        <f t="shared" si="4"/>
        <v>4</v>
      </c>
      <c r="L92" s="53"/>
      <c r="M92" s="53"/>
      <c r="N92" s="53"/>
    </row>
    <row r="93" spans="1:14" x14ac:dyDescent="0.3">
      <c r="A93" s="167"/>
      <c r="B93" s="52" t="s">
        <v>193</v>
      </c>
      <c r="C93" s="52" t="s">
        <v>636</v>
      </c>
      <c r="D93" s="175" t="s">
        <v>93</v>
      </c>
      <c r="E93" s="175" t="s">
        <v>93</v>
      </c>
      <c r="F93" s="175" t="s">
        <v>93</v>
      </c>
      <c r="G93" s="175" t="s">
        <v>93</v>
      </c>
      <c r="H93" s="175" t="s">
        <v>93</v>
      </c>
      <c r="I93" s="175">
        <v>4</v>
      </c>
      <c r="J93" s="53"/>
      <c r="K93" s="53">
        <f t="shared" si="4"/>
        <v>4</v>
      </c>
      <c r="L93" s="53"/>
      <c r="M93" s="53"/>
      <c r="N93" s="53"/>
    </row>
    <row r="94" spans="1:14" x14ac:dyDescent="0.3">
      <c r="A94" s="167"/>
      <c r="B94" s="52" t="s">
        <v>632</v>
      </c>
      <c r="C94" s="43" t="s">
        <v>191</v>
      </c>
      <c r="D94" s="175" t="s">
        <v>93</v>
      </c>
      <c r="E94" s="175" t="s">
        <v>93</v>
      </c>
      <c r="F94" s="175">
        <v>3</v>
      </c>
      <c r="G94" s="175" t="s">
        <v>93</v>
      </c>
      <c r="H94" s="175" t="s">
        <v>93</v>
      </c>
      <c r="I94" s="175" t="s">
        <v>93</v>
      </c>
      <c r="J94" s="53"/>
      <c r="K94" s="53">
        <f t="shared" si="4"/>
        <v>3</v>
      </c>
      <c r="L94" s="53"/>
      <c r="M94" s="53"/>
      <c r="N94" s="53"/>
    </row>
    <row r="95" spans="1:14" x14ac:dyDescent="0.3">
      <c r="A95" s="167"/>
      <c r="B95" s="52" t="s">
        <v>351</v>
      </c>
      <c r="C95" s="52" t="s">
        <v>718</v>
      </c>
      <c r="D95" s="175">
        <v>1</v>
      </c>
      <c r="E95" s="175" t="s">
        <v>93</v>
      </c>
      <c r="F95" s="175">
        <v>1</v>
      </c>
      <c r="G95" s="175" t="s">
        <v>93</v>
      </c>
      <c r="H95" s="175" t="s">
        <v>93</v>
      </c>
      <c r="I95" s="175" t="s">
        <v>93</v>
      </c>
      <c r="J95" s="53"/>
      <c r="K95" s="53">
        <f t="shared" si="4"/>
        <v>2</v>
      </c>
      <c r="L95" s="53"/>
      <c r="M95" s="53"/>
      <c r="N95" s="53"/>
    </row>
    <row r="96" spans="1:14" x14ac:dyDescent="0.3">
      <c r="A96" s="167"/>
      <c r="B96" s="52" t="s">
        <v>356</v>
      </c>
      <c r="C96" s="52" t="s">
        <v>605</v>
      </c>
      <c r="D96" s="175" t="s">
        <v>93</v>
      </c>
      <c r="E96" s="175" t="s">
        <v>93</v>
      </c>
      <c r="F96" s="175" t="s">
        <v>93</v>
      </c>
      <c r="G96" s="175" t="s">
        <v>93</v>
      </c>
      <c r="H96" s="175">
        <v>2</v>
      </c>
      <c r="I96" s="175">
        <v>2</v>
      </c>
      <c r="J96" s="53"/>
      <c r="K96" s="53">
        <f>SUM(D95:I95)</f>
        <v>2</v>
      </c>
      <c r="L96" s="53"/>
      <c r="M96" s="53"/>
      <c r="N96" s="53"/>
    </row>
    <row r="97" spans="1:18" x14ac:dyDescent="0.3">
      <c r="A97" s="167"/>
      <c r="B97" s="52" t="s">
        <v>350</v>
      </c>
      <c r="C97" s="52" t="s">
        <v>205</v>
      </c>
      <c r="D97" s="175" t="s">
        <v>93</v>
      </c>
      <c r="E97" s="175">
        <v>1</v>
      </c>
      <c r="F97" s="175" t="s">
        <v>93</v>
      </c>
      <c r="G97" s="175" t="s">
        <v>93</v>
      </c>
      <c r="H97" s="175" t="s">
        <v>93</v>
      </c>
      <c r="I97" s="175" t="s">
        <v>93</v>
      </c>
      <c r="J97" s="53"/>
      <c r="K97" s="53">
        <f>SUM(D97:I97)</f>
        <v>1</v>
      </c>
      <c r="L97" s="53"/>
      <c r="M97" s="53"/>
      <c r="N97" s="53"/>
    </row>
    <row r="98" spans="1:18" x14ac:dyDescent="0.3">
      <c r="A98" s="167"/>
      <c r="B98" s="52" t="s">
        <v>192</v>
      </c>
      <c r="C98" s="52" t="s">
        <v>246</v>
      </c>
      <c r="D98" s="175" t="s">
        <v>93</v>
      </c>
      <c r="E98" s="175" t="s">
        <v>93</v>
      </c>
      <c r="F98" s="175" t="s">
        <v>93</v>
      </c>
      <c r="G98" s="175" t="s">
        <v>93</v>
      </c>
      <c r="H98" s="175">
        <v>1</v>
      </c>
      <c r="I98" s="175" t="s">
        <v>93</v>
      </c>
      <c r="J98" s="53"/>
      <c r="K98" s="53">
        <f>SUM(D98:I98)</f>
        <v>1</v>
      </c>
      <c r="L98" s="53"/>
      <c r="M98" s="53"/>
      <c r="N98" s="53"/>
    </row>
    <row r="99" spans="1:18" x14ac:dyDescent="0.3">
      <c r="A99" s="167"/>
      <c r="B99" s="52"/>
      <c r="C99" s="52"/>
      <c r="D99" s="175"/>
      <c r="E99" s="175"/>
      <c r="F99" s="175"/>
      <c r="G99" s="175"/>
      <c r="H99" s="175"/>
      <c r="I99" s="175"/>
      <c r="J99" s="53"/>
      <c r="K99" s="53"/>
    </row>
    <row r="100" spans="1:18" x14ac:dyDescent="0.3">
      <c r="A100" s="88"/>
      <c r="B100" s="12"/>
      <c r="C100" s="12"/>
      <c r="D100" s="89"/>
      <c r="E100" s="89"/>
      <c r="F100" s="89"/>
      <c r="G100" s="89"/>
      <c r="H100" s="89"/>
      <c r="I100" s="89"/>
    </row>
    <row r="101" spans="1:18" x14ac:dyDescent="0.3">
      <c r="A101" s="5" t="s">
        <v>439</v>
      </c>
      <c r="F101" s="62"/>
      <c r="G101" s="62"/>
      <c r="H101" s="62"/>
    </row>
    <row r="102" spans="1:18" x14ac:dyDescent="0.3">
      <c r="A102" s="5"/>
      <c r="F102" s="57"/>
      <c r="G102" s="57"/>
      <c r="H102" s="57"/>
    </row>
    <row r="103" spans="1:18" x14ac:dyDescent="0.3">
      <c r="A103" s="5"/>
      <c r="B103" s="5" t="s">
        <v>218</v>
      </c>
      <c r="F103" s="18"/>
      <c r="G103" s="18"/>
      <c r="H103" s="18"/>
      <c r="I103" s="18"/>
    </row>
    <row r="104" spans="1:18" x14ac:dyDescent="0.3">
      <c r="A104"/>
      <c r="B104" s="168" t="s">
        <v>425</v>
      </c>
      <c r="C104" s="183"/>
      <c r="D104" s="53" t="s">
        <v>286</v>
      </c>
    </row>
    <row r="105" spans="1:18" x14ac:dyDescent="0.3">
      <c r="A105"/>
      <c r="B105" s="53"/>
      <c r="C105" s="53"/>
      <c r="D105" s="55" t="s">
        <v>284</v>
      </c>
      <c r="E105" s="53"/>
      <c r="F105" s="53"/>
      <c r="G105" s="187"/>
      <c r="H105" s="187"/>
      <c r="I105" s="53"/>
      <c r="J105" s="53"/>
      <c r="K105" s="53"/>
      <c r="L105" s="53"/>
      <c r="M105" s="53"/>
      <c r="N105" s="53"/>
    </row>
    <row r="106" spans="1:18" x14ac:dyDescent="0.3">
      <c r="A106"/>
      <c r="B106" s="53"/>
      <c r="C106" s="53"/>
      <c r="D106" s="55"/>
      <c r="E106" s="53"/>
      <c r="F106" s="53"/>
      <c r="G106" s="187"/>
      <c r="H106" s="187"/>
      <c r="I106" s="53"/>
      <c r="J106" s="53"/>
      <c r="K106" s="352" t="s">
        <v>147</v>
      </c>
      <c r="L106" s="53"/>
      <c r="M106" s="53"/>
      <c r="N106" s="53"/>
    </row>
    <row r="107" spans="1:18" x14ac:dyDescent="0.3">
      <c r="A107"/>
      <c r="B107" s="86" t="s">
        <v>133</v>
      </c>
      <c r="C107" s="86" t="s">
        <v>163</v>
      </c>
      <c r="D107" s="178">
        <v>7</v>
      </c>
      <c r="E107" s="202">
        <v>5</v>
      </c>
      <c r="F107" s="178">
        <v>7</v>
      </c>
      <c r="G107" s="202">
        <v>5</v>
      </c>
      <c r="H107" s="178">
        <v>7</v>
      </c>
      <c r="I107" s="178">
        <v>7</v>
      </c>
      <c r="J107" s="55"/>
      <c r="K107" s="55">
        <v>28</v>
      </c>
      <c r="L107" s="55"/>
      <c r="M107" s="55"/>
      <c r="N107" s="55"/>
      <c r="O107" s="152"/>
      <c r="P107" s="152"/>
      <c r="Q107" s="154"/>
      <c r="R107" s="53"/>
    </row>
    <row r="108" spans="1:18" x14ac:dyDescent="0.3">
      <c r="A108"/>
      <c r="B108" s="119" t="s">
        <v>429</v>
      </c>
      <c r="C108" s="86" t="s">
        <v>1174</v>
      </c>
      <c r="D108" s="178">
        <v>5</v>
      </c>
      <c r="E108" s="178">
        <v>7</v>
      </c>
      <c r="F108" s="178" t="s">
        <v>93</v>
      </c>
      <c r="G108" s="202">
        <v>3</v>
      </c>
      <c r="H108" s="178">
        <v>3</v>
      </c>
      <c r="I108" s="178">
        <v>3</v>
      </c>
      <c r="J108" s="55"/>
      <c r="K108" s="55">
        <v>18</v>
      </c>
      <c r="L108" s="55"/>
      <c r="M108" s="55"/>
      <c r="N108" s="55"/>
      <c r="O108" s="152"/>
      <c r="P108" s="152"/>
      <c r="Q108" s="154"/>
      <c r="R108" s="53"/>
    </row>
    <row r="109" spans="1:18" x14ac:dyDescent="0.3">
      <c r="A109"/>
      <c r="B109" s="186" t="s">
        <v>1228</v>
      </c>
      <c r="C109" s="186" t="s">
        <v>1174</v>
      </c>
      <c r="D109" s="178" t="s">
        <v>93</v>
      </c>
      <c r="E109" s="178" t="s">
        <v>93</v>
      </c>
      <c r="F109" s="178" t="s">
        <v>1124</v>
      </c>
      <c r="G109" s="178">
        <v>7</v>
      </c>
      <c r="H109" s="178">
        <v>5</v>
      </c>
      <c r="I109" s="178">
        <v>5</v>
      </c>
      <c r="J109" s="55"/>
      <c r="K109" s="55">
        <f>SUM(D109:I109)</f>
        <v>17</v>
      </c>
      <c r="L109" s="55"/>
      <c r="M109" s="55" t="s">
        <v>1233</v>
      </c>
      <c r="N109" s="52"/>
      <c r="O109" s="152"/>
      <c r="P109" s="152"/>
      <c r="Q109" s="154"/>
      <c r="R109" s="53"/>
    </row>
    <row r="110" spans="1:18" x14ac:dyDescent="0.3">
      <c r="A110"/>
      <c r="B110" s="85" t="s">
        <v>440</v>
      </c>
      <c r="C110" s="85" t="s">
        <v>1223</v>
      </c>
      <c r="D110" s="177" t="s">
        <v>93</v>
      </c>
      <c r="E110" s="177">
        <v>7</v>
      </c>
      <c r="F110" s="177">
        <v>7</v>
      </c>
      <c r="G110" s="177">
        <v>7</v>
      </c>
      <c r="H110" s="177">
        <v>7</v>
      </c>
      <c r="I110" s="177" t="s">
        <v>93</v>
      </c>
      <c r="J110" s="53"/>
      <c r="K110" s="53">
        <v>15</v>
      </c>
      <c r="L110" s="53"/>
      <c r="M110" s="53" t="s">
        <v>1287</v>
      </c>
      <c r="N110" s="52"/>
      <c r="O110" s="152"/>
      <c r="P110" s="152"/>
      <c r="Q110" s="154"/>
      <c r="R110" s="53"/>
    </row>
    <row r="111" spans="1:18" x14ac:dyDescent="0.3">
      <c r="A111"/>
      <c r="B111" s="52" t="s">
        <v>217</v>
      </c>
      <c r="C111" s="43" t="s">
        <v>428</v>
      </c>
      <c r="D111" s="177" t="s">
        <v>93</v>
      </c>
      <c r="E111" s="177">
        <v>3</v>
      </c>
      <c r="F111" s="177" t="s">
        <v>93</v>
      </c>
      <c r="G111" s="177" t="s">
        <v>93</v>
      </c>
      <c r="H111" s="177">
        <v>5</v>
      </c>
      <c r="I111" s="177">
        <v>5</v>
      </c>
      <c r="J111" s="53"/>
      <c r="K111" s="53">
        <f t="shared" ref="K111:K121" si="5">SUM(D111:I111)</f>
        <v>13</v>
      </c>
      <c r="L111" s="53"/>
      <c r="M111" s="53"/>
      <c r="N111" s="52"/>
      <c r="O111" s="152"/>
      <c r="P111" s="152"/>
      <c r="Q111" s="154"/>
      <c r="R111" s="53"/>
    </row>
    <row r="112" spans="1:18" x14ac:dyDescent="0.3">
      <c r="A112"/>
      <c r="B112" s="79" t="s">
        <v>186</v>
      </c>
      <c r="C112" s="85" t="s">
        <v>963</v>
      </c>
      <c r="D112" s="177">
        <v>7</v>
      </c>
      <c r="E112" s="177">
        <v>5</v>
      </c>
      <c r="F112" s="177" t="s">
        <v>93</v>
      </c>
      <c r="G112" s="177" t="s">
        <v>93</v>
      </c>
      <c r="H112" s="177" t="s">
        <v>93</v>
      </c>
      <c r="I112" s="177" t="s">
        <v>93</v>
      </c>
      <c r="J112" s="53"/>
      <c r="K112" s="53">
        <f t="shared" si="5"/>
        <v>12</v>
      </c>
      <c r="L112" s="53"/>
      <c r="M112" s="53"/>
      <c r="N112" s="53"/>
      <c r="O112" s="152"/>
      <c r="P112" s="152"/>
      <c r="Q112" s="154"/>
      <c r="R112" s="53"/>
    </row>
    <row r="113" spans="1:18" x14ac:dyDescent="0.3">
      <c r="A113"/>
      <c r="B113" s="152" t="s">
        <v>1227</v>
      </c>
      <c r="C113" s="152" t="s">
        <v>963</v>
      </c>
      <c r="D113" s="177" t="s">
        <v>93</v>
      </c>
      <c r="E113" s="177" t="s">
        <v>93</v>
      </c>
      <c r="F113" s="177">
        <v>5</v>
      </c>
      <c r="G113" s="177">
        <v>5</v>
      </c>
      <c r="H113" s="177" t="s">
        <v>93</v>
      </c>
      <c r="I113" s="177" t="s">
        <v>93</v>
      </c>
      <c r="J113" s="53"/>
      <c r="K113" s="53">
        <f t="shared" si="5"/>
        <v>10</v>
      </c>
      <c r="L113" s="53"/>
      <c r="M113" s="53"/>
      <c r="N113" s="43"/>
      <c r="O113" s="152"/>
      <c r="P113" s="152"/>
      <c r="Q113" s="154"/>
      <c r="R113" s="53"/>
    </row>
    <row r="114" spans="1:18" x14ac:dyDescent="0.3">
      <c r="A114"/>
      <c r="B114" s="85" t="s">
        <v>32</v>
      </c>
      <c r="C114" s="85" t="s">
        <v>963</v>
      </c>
      <c r="D114" s="177">
        <v>5</v>
      </c>
      <c r="E114" s="177">
        <v>1</v>
      </c>
      <c r="F114" s="177" t="s">
        <v>93</v>
      </c>
      <c r="G114" s="177">
        <v>1</v>
      </c>
      <c r="H114" s="177" t="s">
        <v>93</v>
      </c>
      <c r="I114" s="177" t="s">
        <v>93</v>
      </c>
      <c r="J114" s="53"/>
      <c r="K114" s="53">
        <f t="shared" si="5"/>
        <v>7</v>
      </c>
      <c r="L114" s="53"/>
      <c r="M114" s="53"/>
      <c r="N114" s="53"/>
      <c r="O114" s="152"/>
      <c r="P114" s="152"/>
      <c r="Q114" s="154"/>
      <c r="R114" s="53"/>
    </row>
    <row r="115" spans="1:18" x14ac:dyDescent="0.3">
      <c r="A115"/>
      <c r="B115" s="152" t="s">
        <v>1281</v>
      </c>
      <c r="C115" s="85" t="s">
        <v>1223</v>
      </c>
      <c r="D115" s="177" t="s">
        <v>93</v>
      </c>
      <c r="E115" s="177" t="s">
        <v>93</v>
      </c>
      <c r="F115" s="177" t="s">
        <v>93</v>
      </c>
      <c r="G115" s="177" t="s">
        <v>93</v>
      </c>
      <c r="H115" s="177" t="s">
        <v>93</v>
      </c>
      <c r="I115" s="177">
        <v>7</v>
      </c>
      <c r="J115" s="53"/>
      <c r="K115" s="53">
        <f t="shared" si="5"/>
        <v>7</v>
      </c>
      <c r="L115" s="53"/>
      <c r="M115" s="53"/>
      <c r="N115" s="52"/>
      <c r="O115" s="152"/>
      <c r="P115" s="152"/>
      <c r="Q115" s="154"/>
      <c r="R115" s="53"/>
    </row>
    <row r="116" spans="1:18" x14ac:dyDescent="0.3">
      <c r="A116"/>
      <c r="B116" s="86" t="s">
        <v>1177</v>
      </c>
      <c r="C116" s="86" t="s">
        <v>163</v>
      </c>
      <c r="D116" s="178">
        <v>1</v>
      </c>
      <c r="E116" s="178" t="s">
        <v>93</v>
      </c>
      <c r="F116" s="178">
        <v>5</v>
      </c>
      <c r="G116" s="178" t="s">
        <v>93</v>
      </c>
      <c r="H116" s="178" t="s">
        <v>93</v>
      </c>
      <c r="I116" s="178" t="s">
        <v>93</v>
      </c>
      <c r="J116" s="55"/>
      <c r="K116" s="55">
        <f t="shared" si="5"/>
        <v>6</v>
      </c>
      <c r="L116" s="55"/>
      <c r="M116" s="55"/>
      <c r="N116" s="55"/>
      <c r="O116" s="152"/>
      <c r="P116" s="152"/>
      <c r="Q116" s="154"/>
      <c r="R116" s="53"/>
    </row>
    <row r="117" spans="1:18" x14ac:dyDescent="0.3">
      <c r="A117"/>
      <c r="B117" s="186" t="s">
        <v>423</v>
      </c>
      <c r="C117" s="186" t="s">
        <v>146</v>
      </c>
      <c r="D117" s="178" t="s">
        <v>93</v>
      </c>
      <c r="E117" s="178">
        <v>1</v>
      </c>
      <c r="F117" s="178">
        <v>3</v>
      </c>
      <c r="G117" s="178">
        <v>1</v>
      </c>
      <c r="H117" s="178" t="s">
        <v>93</v>
      </c>
      <c r="I117" s="178">
        <v>1</v>
      </c>
      <c r="J117" s="55"/>
      <c r="K117" s="55">
        <f t="shared" si="5"/>
        <v>6</v>
      </c>
      <c r="L117" s="55"/>
      <c r="M117" s="55"/>
      <c r="N117" s="52"/>
      <c r="O117" s="152"/>
      <c r="P117" s="152"/>
      <c r="Q117" s="154"/>
      <c r="R117" s="53"/>
    </row>
    <row r="118" spans="1:18" x14ac:dyDescent="0.3">
      <c r="A118"/>
      <c r="B118" s="86" t="s">
        <v>171</v>
      </c>
      <c r="C118" s="86" t="s">
        <v>1176</v>
      </c>
      <c r="D118" s="178">
        <v>3</v>
      </c>
      <c r="E118" s="178" t="s">
        <v>93</v>
      </c>
      <c r="F118" s="178">
        <v>1</v>
      </c>
      <c r="G118" s="178" t="s">
        <v>93</v>
      </c>
      <c r="H118" s="178" t="s">
        <v>93</v>
      </c>
      <c r="I118" s="178" t="s">
        <v>93</v>
      </c>
      <c r="J118" s="55"/>
      <c r="K118" s="55">
        <f t="shared" si="5"/>
        <v>4</v>
      </c>
      <c r="L118" s="55"/>
      <c r="M118" s="55"/>
      <c r="N118" s="52"/>
      <c r="O118" s="152"/>
      <c r="P118" s="152"/>
      <c r="Q118" s="154"/>
      <c r="R118" s="53"/>
    </row>
    <row r="119" spans="1:18" x14ac:dyDescent="0.3">
      <c r="A119"/>
      <c r="B119" s="186" t="s">
        <v>312</v>
      </c>
      <c r="C119" s="186" t="s">
        <v>1188</v>
      </c>
      <c r="D119" s="178" t="s">
        <v>93</v>
      </c>
      <c r="E119" s="178">
        <v>3</v>
      </c>
      <c r="F119" s="178" t="s">
        <v>93</v>
      </c>
      <c r="G119" s="178" t="s">
        <v>93</v>
      </c>
      <c r="H119" s="178" t="s">
        <v>93</v>
      </c>
      <c r="I119" s="178" t="s">
        <v>93</v>
      </c>
      <c r="J119" s="55"/>
      <c r="K119" s="55">
        <f t="shared" si="5"/>
        <v>3</v>
      </c>
      <c r="L119" s="55"/>
      <c r="M119" s="55"/>
      <c r="N119" s="52"/>
      <c r="O119" s="152"/>
      <c r="P119" s="152"/>
      <c r="Q119" s="154"/>
      <c r="R119" s="53"/>
    </row>
    <row r="120" spans="1:18" x14ac:dyDescent="0.3">
      <c r="A120"/>
      <c r="B120" s="85" t="s">
        <v>434</v>
      </c>
      <c r="C120" s="85" t="s">
        <v>428</v>
      </c>
      <c r="D120" s="177">
        <v>3</v>
      </c>
      <c r="E120" s="177" t="s">
        <v>93</v>
      </c>
      <c r="F120" s="177" t="s">
        <v>93</v>
      </c>
      <c r="G120" s="177" t="s">
        <v>93</v>
      </c>
      <c r="H120" s="177" t="s">
        <v>93</v>
      </c>
      <c r="I120" s="177" t="s">
        <v>93</v>
      </c>
      <c r="J120" s="53"/>
      <c r="K120" s="53">
        <f t="shared" si="5"/>
        <v>3</v>
      </c>
      <c r="L120" s="53"/>
      <c r="M120" s="53"/>
      <c r="N120" s="53"/>
      <c r="O120" s="152"/>
      <c r="P120" s="152"/>
      <c r="Q120" s="154"/>
      <c r="R120" s="53"/>
    </row>
    <row r="121" spans="1:18" x14ac:dyDescent="0.3">
      <c r="A121"/>
      <c r="B121" s="86" t="s">
        <v>1244</v>
      </c>
      <c r="C121" s="86" t="s">
        <v>1188</v>
      </c>
      <c r="D121" s="178" t="s">
        <v>93</v>
      </c>
      <c r="E121" s="178" t="s">
        <v>93</v>
      </c>
      <c r="F121" s="178" t="s">
        <v>93</v>
      </c>
      <c r="G121" s="178" t="s">
        <v>93</v>
      </c>
      <c r="H121" s="178">
        <v>1</v>
      </c>
      <c r="I121" s="178" t="s">
        <v>93</v>
      </c>
      <c r="J121" s="55"/>
      <c r="K121" s="55">
        <f t="shared" si="5"/>
        <v>1</v>
      </c>
      <c r="L121" s="55"/>
      <c r="M121" s="55"/>
      <c r="N121" s="55"/>
      <c r="O121" s="152"/>
      <c r="P121" s="152"/>
      <c r="Q121" s="154"/>
      <c r="R121" s="53"/>
    </row>
    <row r="122" spans="1:18" x14ac:dyDescent="0.3">
      <c r="A122"/>
      <c r="B122" s="152"/>
      <c r="C122" s="85"/>
      <c r="D122" s="177"/>
      <c r="E122" s="177"/>
      <c r="F122" s="177"/>
      <c r="G122" s="177"/>
      <c r="H122" s="177"/>
      <c r="I122" s="177"/>
      <c r="J122" s="53"/>
      <c r="K122" s="53"/>
      <c r="L122" s="53"/>
      <c r="M122" s="53"/>
      <c r="N122" s="52"/>
      <c r="O122" s="152"/>
      <c r="P122" s="152"/>
      <c r="Q122" s="154"/>
      <c r="R122" s="53"/>
    </row>
    <row r="123" spans="1:18" x14ac:dyDescent="0.3">
      <c r="A123"/>
      <c r="B123" s="52" t="s">
        <v>413</v>
      </c>
      <c r="C123" s="43"/>
      <c r="D123" s="177"/>
      <c r="E123" s="177"/>
      <c r="F123" s="177"/>
      <c r="G123" s="177"/>
      <c r="H123" s="177"/>
      <c r="I123" s="177"/>
      <c r="J123" s="53"/>
      <c r="K123" s="53"/>
      <c r="L123" s="53"/>
      <c r="M123" s="53"/>
      <c r="N123" s="52"/>
      <c r="O123" s="152"/>
      <c r="P123" s="152"/>
      <c r="Q123" s="154"/>
      <c r="R123" s="53"/>
    </row>
    <row r="124" spans="1:18" x14ac:dyDescent="0.3">
      <c r="A124"/>
      <c r="B124" s="52"/>
      <c r="C124" s="43"/>
      <c r="D124" s="177"/>
      <c r="E124" s="177"/>
      <c r="F124" s="177"/>
      <c r="G124" s="177"/>
      <c r="H124" s="177"/>
      <c r="I124" s="177"/>
      <c r="J124" s="53"/>
      <c r="K124" s="53"/>
      <c r="L124" s="53"/>
      <c r="M124" s="53"/>
      <c r="N124" s="52"/>
      <c r="O124" s="152"/>
      <c r="P124" s="152"/>
      <c r="Q124" s="154"/>
      <c r="R124" s="53"/>
    </row>
    <row r="125" spans="1:18" x14ac:dyDescent="0.3">
      <c r="A125"/>
      <c r="B125" s="52" t="s">
        <v>1225</v>
      </c>
      <c r="C125" s="43" t="s">
        <v>1223</v>
      </c>
      <c r="D125" s="177" t="s">
        <v>93</v>
      </c>
      <c r="E125" s="177" t="s">
        <v>93</v>
      </c>
      <c r="F125" s="177" t="s">
        <v>1124</v>
      </c>
      <c r="G125" s="177" t="s">
        <v>93</v>
      </c>
      <c r="H125" s="177" t="s">
        <v>93</v>
      </c>
      <c r="I125" s="177" t="s">
        <v>93</v>
      </c>
      <c r="J125" s="53"/>
      <c r="K125" s="53">
        <f t="shared" ref="K125:K126" si="6">SUM(D125:I125)</f>
        <v>0</v>
      </c>
      <c r="L125" s="53"/>
      <c r="M125" s="53"/>
      <c r="N125" s="52"/>
      <c r="O125" s="152"/>
      <c r="P125" s="152"/>
      <c r="Q125" s="154"/>
      <c r="R125" s="53"/>
    </row>
    <row r="126" spans="1:18" x14ac:dyDescent="0.3">
      <c r="A126"/>
      <c r="B126" s="52" t="s">
        <v>1251</v>
      </c>
      <c r="C126" s="43" t="s">
        <v>1223</v>
      </c>
      <c r="D126" s="177" t="s">
        <v>93</v>
      </c>
      <c r="E126" s="177" t="s">
        <v>93</v>
      </c>
      <c r="F126" s="177" t="s">
        <v>93</v>
      </c>
      <c r="G126" s="177" t="s">
        <v>1124</v>
      </c>
      <c r="H126" s="177" t="s">
        <v>93</v>
      </c>
      <c r="I126" s="177" t="s">
        <v>93</v>
      </c>
      <c r="J126" s="53"/>
      <c r="K126" s="53">
        <f t="shared" si="6"/>
        <v>0</v>
      </c>
      <c r="L126" s="53"/>
      <c r="M126" s="53"/>
      <c r="N126" s="52"/>
      <c r="O126" s="152"/>
      <c r="P126" s="152"/>
      <c r="Q126" s="154"/>
      <c r="R126" s="53"/>
    </row>
    <row r="127" spans="1:18" x14ac:dyDescent="0.3">
      <c r="A127"/>
      <c r="B127" s="53"/>
      <c r="C127" s="53"/>
      <c r="D127" s="55"/>
      <c r="E127" s="53"/>
      <c r="F127" s="53"/>
      <c r="G127" s="187"/>
      <c r="H127" s="187"/>
      <c r="I127" s="53"/>
      <c r="J127" s="53"/>
      <c r="K127" s="53"/>
      <c r="L127" s="53"/>
      <c r="M127" s="53"/>
      <c r="N127" s="53"/>
    </row>
    <row r="128" spans="1:18" x14ac:dyDescent="0.3">
      <c r="A128" s="44"/>
      <c r="B128" s="86"/>
      <c r="C128" s="86"/>
      <c r="D128" s="172"/>
      <c r="E128" s="172"/>
      <c r="F128" s="172"/>
      <c r="G128" s="178"/>
      <c r="H128" s="172"/>
      <c r="I128" s="172"/>
      <c r="J128" s="55"/>
      <c r="K128" s="55"/>
      <c r="L128" s="79"/>
      <c r="M128" s="79"/>
      <c r="N128" s="79"/>
    </row>
    <row r="129" spans="1:17" x14ac:dyDescent="0.3">
      <c r="A129" s="168" t="s">
        <v>1003</v>
      </c>
      <c r="B129" s="18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88"/>
    </row>
    <row r="130" spans="1:17" x14ac:dyDescent="0.3">
      <c r="A130" s="168"/>
      <c r="B130" s="168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88"/>
    </row>
    <row r="131" spans="1:17" x14ac:dyDescent="0.3">
      <c r="A131" s="53"/>
      <c r="B131" s="168" t="s">
        <v>240</v>
      </c>
      <c r="C131" s="53"/>
      <c r="D131" s="55" t="s">
        <v>179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88"/>
    </row>
    <row r="132" spans="1:17" x14ac:dyDescent="0.3">
      <c r="A132" s="53"/>
      <c r="B132" s="168" t="s">
        <v>150</v>
      </c>
      <c r="C132" s="53"/>
      <c r="D132" s="53" t="s">
        <v>120</v>
      </c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88"/>
    </row>
    <row r="133" spans="1:17" x14ac:dyDescent="0.3">
      <c r="A133" s="88"/>
      <c r="B133" s="189"/>
    </row>
    <row r="134" spans="1:17" x14ac:dyDescent="0.3">
      <c r="A134" s="88"/>
      <c r="D134" s="190" t="s">
        <v>254</v>
      </c>
      <c r="E134" s="190" t="s">
        <v>259</v>
      </c>
      <c r="F134" s="190" t="s">
        <v>260</v>
      </c>
      <c r="G134" s="190" t="s">
        <v>254</v>
      </c>
      <c r="H134" s="190" t="s">
        <v>270</v>
      </c>
      <c r="I134" s="190" t="s">
        <v>271</v>
      </c>
      <c r="K134" s="5" t="s">
        <v>130</v>
      </c>
    </row>
    <row r="135" spans="1:17" x14ac:dyDescent="0.3">
      <c r="A135" s="88"/>
      <c r="B135" s="55" t="s">
        <v>233</v>
      </c>
      <c r="C135" s="55" t="s">
        <v>178</v>
      </c>
      <c r="D135" s="172">
        <v>7</v>
      </c>
      <c r="E135" s="172">
        <v>7</v>
      </c>
      <c r="F135" s="172">
        <v>7</v>
      </c>
      <c r="G135" s="172">
        <v>7</v>
      </c>
      <c r="H135" s="202">
        <v>7</v>
      </c>
      <c r="I135" s="202">
        <v>7</v>
      </c>
      <c r="J135" s="55"/>
      <c r="K135" s="55">
        <v>28</v>
      </c>
      <c r="L135" s="55"/>
      <c r="M135" s="55"/>
      <c r="N135" s="55"/>
      <c r="O135" s="55"/>
    </row>
    <row r="136" spans="1:17" x14ac:dyDescent="0.3">
      <c r="A136" s="88"/>
      <c r="B136" s="52" t="s">
        <v>41</v>
      </c>
      <c r="C136" s="52" t="s">
        <v>64</v>
      </c>
      <c r="D136" s="184">
        <v>7</v>
      </c>
      <c r="E136" s="184">
        <v>7</v>
      </c>
      <c r="F136" s="184">
        <v>7</v>
      </c>
      <c r="G136" s="184">
        <v>7</v>
      </c>
      <c r="H136" s="203">
        <v>7</v>
      </c>
      <c r="I136" s="203">
        <v>7</v>
      </c>
      <c r="J136" s="185"/>
      <c r="K136" s="52">
        <v>28</v>
      </c>
      <c r="L136" s="154"/>
      <c r="M136" s="55"/>
      <c r="N136" s="55"/>
      <c r="O136" s="55"/>
    </row>
    <row r="137" spans="1:17" x14ac:dyDescent="0.3">
      <c r="B137" s="52" t="s">
        <v>142</v>
      </c>
      <c r="C137" s="52" t="s">
        <v>245</v>
      </c>
      <c r="D137" s="184" t="s">
        <v>93</v>
      </c>
      <c r="E137" s="184">
        <v>5</v>
      </c>
      <c r="F137" s="184">
        <v>5</v>
      </c>
      <c r="G137" s="184" t="s">
        <v>93</v>
      </c>
      <c r="H137" s="184">
        <v>5</v>
      </c>
      <c r="I137" s="184">
        <v>3</v>
      </c>
      <c r="J137" s="185"/>
      <c r="K137" s="52">
        <f t="shared" ref="K137:K147" si="7">SUM(D137:I137)</f>
        <v>18</v>
      </c>
      <c r="L137" s="154"/>
      <c r="M137" s="55"/>
      <c r="N137" s="55"/>
      <c r="O137" s="55"/>
    </row>
    <row r="138" spans="1:17" x14ac:dyDescent="0.3">
      <c r="B138" s="153" t="s">
        <v>1005</v>
      </c>
      <c r="C138" s="186" t="s">
        <v>1006</v>
      </c>
      <c r="D138" s="178" t="s">
        <v>93</v>
      </c>
      <c r="E138" s="178" t="s">
        <v>93</v>
      </c>
      <c r="F138" s="178">
        <v>5</v>
      </c>
      <c r="G138" s="178">
        <v>3</v>
      </c>
      <c r="H138" s="178">
        <v>5</v>
      </c>
      <c r="I138" s="178" t="s">
        <v>93</v>
      </c>
      <c r="J138" s="185"/>
      <c r="K138" s="55">
        <f t="shared" si="7"/>
        <v>13</v>
      </c>
      <c r="L138" s="53"/>
      <c r="M138" s="53"/>
      <c r="N138" s="53"/>
      <c r="O138" s="53"/>
    </row>
    <row r="139" spans="1:17" x14ac:dyDescent="0.3">
      <c r="B139" s="55" t="s">
        <v>312</v>
      </c>
      <c r="C139" s="173" t="s">
        <v>178</v>
      </c>
      <c r="D139" s="172" t="s">
        <v>93</v>
      </c>
      <c r="E139" s="172">
        <v>3</v>
      </c>
      <c r="F139" s="172" t="s">
        <v>93</v>
      </c>
      <c r="G139" s="172">
        <v>5</v>
      </c>
      <c r="H139" s="172" t="s">
        <v>93</v>
      </c>
      <c r="I139" s="172">
        <v>5</v>
      </c>
      <c r="J139" s="55"/>
      <c r="K139" s="55">
        <f t="shared" si="7"/>
        <v>13</v>
      </c>
      <c r="L139" s="55"/>
      <c r="M139" s="55"/>
      <c r="N139" s="55"/>
      <c r="O139" s="53"/>
    </row>
    <row r="140" spans="1:17" x14ac:dyDescent="0.3">
      <c r="B140" s="55" t="s">
        <v>235</v>
      </c>
      <c r="C140" s="173" t="s">
        <v>178</v>
      </c>
      <c r="D140" s="172">
        <v>5</v>
      </c>
      <c r="E140" s="172">
        <v>5</v>
      </c>
      <c r="F140" s="172" t="s">
        <v>93</v>
      </c>
      <c r="G140" s="172" t="s">
        <v>93</v>
      </c>
      <c r="H140" s="172" t="s">
        <v>93</v>
      </c>
      <c r="I140" s="172" t="s">
        <v>93</v>
      </c>
      <c r="J140" s="153"/>
      <c r="K140" s="55">
        <f t="shared" si="7"/>
        <v>10</v>
      </c>
      <c r="L140" s="55"/>
      <c r="M140" s="55"/>
      <c r="N140" s="55"/>
      <c r="O140" s="53"/>
    </row>
    <row r="141" spans="1:17" x14ac:dyDescent="0.3">
      <c r="B141" s="52" t="s">
        <v>314</v>
      </c>
      <c r="C141" s="52" t="s">
        <v>175</v>
      </c>
      <c r="D141" s="184" t="s">
        <v>93</v>
      </c>
      <c r="E141" s="184" t="s">
        <v>93</v>
      </c>
      <c r="F141" s="184" t="s">
        <v>93</v>
      </c>
      <c r="G141" s="184">
        <v>5</v>
      </c>
      <c r="H141" s="184" t="s">
        <v>93</v>
      </c>
      <c r="I141" s="184">
        <v>5</v>
      </c>
      <c r="J141" s="185"/>
      <c r="K141" s="52">
        <f t="shared" si="7"/>
        <v>10</v>
      </c>
      <c r="L141" s="53"/>
      <c r="M141" s="55"/>
      <c r="N141" s="55"/>
      <c r="O141" s="53"/>
    </row>
    <row r="142" spans="1:17" x14ac:dyDescent="0.3">
      <c r="B142" s="55" t="s">
        <v>238</v>
      </c>
      <c r="C142" s="173" t="s">
        <v>63</v>
      </c>
      <c r="D142" s="172">
        <v>3</v>
      </c>
      <c r="E142" s="172">
        <v>2</v>
      </c>
      <c r="F142" s="172">
        <v>3</v>
      </c>
      <c r="G142" s="172" t="s">
        <v>93</v>
      </c>
      <c r="H142" s="172" t="s">
        <v>93</v>
      </c>
      <c r="I142" s="172" t="s">
        <v>93</v>
      </c>
      <c r="J142" s="153"/>
      <c r="K142" s="55">
        <f t="shared" si="7"/>
        <v>8</v>
      </c>
      <c r="L142" s="83"/>
      <c r="M142" s="55"/>
      <c r="N142" s="55"/>
      <c r="O142" s="53"/>
    </row>
    <row r="143" spans="1:17" x14ac:dyDescent="0.3">
      <c r="B143" s="52" t="s">
        <v>242</v>
      </c>
      <c r="C143" s="52" t="s">
        <v>64</v>
      </c>
      <c r="D143" s="184">
        <v>5</v>
      </c>
      <c r="E143" s="184" t="s">
        <v>93</v>
      </c>
      <c r="F143" s="184" t="s">
        <v>93</v>
      </c>
      <c r="G143" s="184" t="s">
        <v>93</v>
      </c>
      <c r="H143" s="184" t="s">
        <v>93</v>
      </c>
      <c r="I143" s="184" t="s">
        <v>93</v>
      </c>
      <c r="J143" s="185"/>
      <c r="K143" s="52">
        <f t="shared" si="7"/>
        <v>5</v>
      </c>
      <c r="L143" s="154"/>
      <c r="M143" s="55"/>
      <c r="N143" s="55"/>
      <c r="O143" s="53"/>
    </row>
    <row r="144" spans="1:17" x14ac:dyDescent="0.3">
      <c r="B144" s="52" t="s">
        <v>318</v>
      </c>
      <c r="C144" s="52" t="s">
        <v>996</v>
      </c>
      <c r="D144" s="184">
        <v>2</v>
      </c>
      <c r="E144" s="184" t="s">
        <v>93</v>
      </c>
      <c r="F144" s="184" t="s">
        <v>93</v>
      </c>
      <c r="G144" s="184">
        <v>3</v>
      </c>
      <c r="H144" s="184" t="s">
        <v>93</v>
      </c>
      <c r="I144" s="184" t="s">
        <v>93</v>
      </c>
      <c r="J144" s="53"/>
      <c r="K144" s="52">
        <f t="shared" si="7"/>
        <v>5</v>
      </c>
      <c r="L144" s="154"/>
      <c r="M144" s="152"/>
      <c r="N144" s="152"/>
      <c r="O144" s="55"/>
    </row>
    <row r="145" spans="1:16" x14ac:dyDescent="0.3">
      <c r="B145" s="52" t="s">
        <v>983</v>
      </c>
      <c r="C145" s="43" t="s">
        <v>1004</v>
      </c>
      <c r="D145" s="184">
        <v>1</v>
      </c>
      <c r="E145" s="184" t="s">
        <v>93</v>
      </c>
      <c r="F145" s="184">
        <v>3</v>
      </c>
      <c r="G145" s="184" t="s">
        <v>93</v>
      </c>
      <c r="H145" s="184" t="s">
        <v>93</v>
      </c>
      <c r="I145" s="184" t="s">
        <v>93</v>
      </c>
      <c r="J145" s="185"/>
      <c r="K145" s="52">
        <f t="shared" si="7"/>
        <v>4</v>
      </c>
      <c r="L145" s="154"/>
      <c r="M145" s="152"/>
      <c r="N145" s="152"/>
      <c r="O145" s="53"/>
    </row>
    <row r="146" spans="1:16" x14ac:dyDescent="0.3">
      <c r="B146" s="52" t="s">
        <v>981</v>
      </c>
      <c r="C146" s="43" t="s">
        <v>982</v>
      </c>
      <c r="D146" s="184">
        <v>3</v>
      </c>
      <c r="E146" s="184" t="s">
        <v>93</v>
      </c>
      <c r="F146" s="184" t="s">
        <v>93</v>
      </c>
      <c r="G146" s="184" t="s">
        <v>93</v>
      </c>
      <c r="H146" s="184" t="s">
        <v>93</v>
      </c>
      <c r="I146" s="184" t="s">
        <v>93</v>
      </c>
      <c r="J146" s="185"/>
      <c r="K146" s="52">
        <f t="shared" si="7"/>
        <v>3</v>
      </c>
      <c r="L146" s="154"/>
      <c r="M146" s="152"/>
      <c r="N146" s="152"/>
      <c r="O146" s="55"/>
    </row>
    <row r="147" spans="1:16" x14ac:dyDescent="0.3">
      <c r="B147" s="153" t="s">
        <v>239</v>
      </c>
      <c r="C147" s="186" t="s">
        <v>63</v>
      </c>
      <c r="D147" s="178" t="s">
        <v>93</v>
      </c>
      <c r="E147" s="178" t="s">
        <v>93</v>
      </c>
      <c r="F147" s="178" t="s">
        <v>93</v>
      </c>
      <c r="G147" s="178">
        <v>2</v>
      </c>
      <c r="H147" s="178" t="s">
        <v>93</v>
      </c>
      <c r="I147" s="178" t="s">
        <v>93</v>
      </c>
      <c r="J147" s="185"/>
      <c r="K147" s="55">
        <f t="shared" si="7"/>
        <v>2</v>
      </c>
      <c r="L147" s="53"/>
      <c r="M147" s="53"/>
      <c r="N147" s="55"/>
      <c r="O147" s="55"/>
    </row>
    <row r="148" spans="1:16" x14ac:dyDescent="0.3">
      <c r="A148" s="88"/>
      <c r="B148" s="55"/>
      <c r="C148" s="173"/>
      <c r="D148" s="172"/>
      <c r="E148" s="172"/>
      <c r="F148" s="172"/>
      <c r="G148" s="172"/>
      <c r="H148" s="172"/>
      <c r="I148" s="172"/>
      <c r="J148" s="55"/>
      <c r="K148" s="55"/>
      <c r="L148" s="55"/>
      <c r="M148" s="55"/>
      <c r="N148" s="55"/>
      <c r="O148" s="55"/>
    </row>
    <row r="149" spans="1:16" x14ac:dyDescent="0.3">
      <c r="A149" s="168" t="s">
        <v>1073</v>
      </c>
      <c r="B149" s="168"/>
      <c r="C149" s="168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</row>
    <row r="150" spans="1:16" x14ac:dyDescent="0.3">
      <c r="A150" s="168"/>
      <c r="B150" s="168"/>
      <c r="C150" s="168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</row>
    <row r="151" spans="1:16" x14ac:dyDescent="0.3">
      <c r="A151" s="168"/>
      <c r="B151" s="168" t="s">
        <v>1074</v>
      </c>
      <c r="C151" s="53"/>
      <c r="D151" s="171"/>
      <c r="E151" s="53"/>
      <c r="F151" s="53"/>
      <c r="G151" s="53"/>
      <c r="H151" s="53"/>
      <c r="I151" s="53"/>
      <c r="J151" s="168"/>
      <c r="K151" s="168"/>
      <c r="L151" s="168"/>
      <c r="M151" s="168"/>
      <c r="N151" s="168"/>
      <c r="O151" s="168"/>
      <c r="P151" s="168"/>
    </row>
    <row r="152" spans="1:16" x14ac:dyDescent="0.3">
      <c r="A152" s="154"/>
      <c r="B152" s="168"/>
      <c r="C152" s="53"/>
      <c r="D152" s="53"/>
      <c r="E152" s="53"/>
      <c r="F152" s="53"/>
      <c r="G152" s="53"/>
      <c r="H152" s="53"/>
      <c r="I152" s="53"/>
      <c r="J152" s="53"/>
      <c r="K152" s="53"/>
      <c r="L152" s="352" t="s">
        <v>130</v>
      </c>
      <c r="M152" s="53"/>
      <c r="N152" s="53"/>
      <c r="O152" s="53"/>
      <c r="P152" s="53"/>
    </row>
    <row r="153" spans="1:16" x14ac:dyDescent="0.3">
      <c r="A153" s="154"/>
      <c r="B153" s="12" t="s">
        <v>1029</v>
      </c>
      <c r="C153" s="12" t="s">
        <v>276</v>
      </c>
      <c r="D153" s="184">
        <v>6</v>
      </c>
      <c r="E153" s="184">
        <v>9</v>
      </c>
      <c r="F153" s="184" t="s">
        <v>93</v>
      </c>
      <c r="G153" s="184" t="s">
        <v>93</v>
      </c>
      <c r="H153" s="184">
        <v>9</v>
      </c>
      <c r="I153" s="184">
        <v>9</v>
      </c>
      <c r="J153" s="171"/>
      <c r="K153" s="170"/>
      <c r="L153" s="53">
        <f>SUM(D153:K153)</f>
        <v>33</v>
      </c>
      <c r="M153" s="172"/>
      <c r="N153" s="172"/>
      <c r="O153" s="172"/>
      <c r="P153" s="55"/>
    </row>
    <row r="154" spans="1:16" x14ac:dyDescent="0.3">
      <c r="A154" s="154"/>
      <c r="B154" s="152" t="s">
        <v>282</v>
      </c>
      <c r="C154" s="106" t="s">
        <v>207</v>
      </c>
      <c r="D154" s="184" t="s">
        <v>93</v>
      </c>
      <c r="E154" s="184">
        <v>6</v>
      </c>
      <c r="F154" s="184">
        <v>4</v>
      </c>
      <c r="G154" s="184">
        <v>9</v>
      </c>
      <c r="H154" s="203">
        <v>1</v>
      </c>
      <c r="I154" s="184">
        <v>6</v>
      </c>
      <c r="J154" s="171"/>
      <c r="K154" s="170"/>
      <c r="L154" s="53">
        <v>25</v>
      </c>
      <c r="M154" s="175"/>
      <c r="N154" s="181"/>
      <c r="O154" s="175"/>
      <c r="P154" s="55"/>
    </row>
    <row r="155" spans="1:16" x14ac:dyDescent="0.3">
      <c r="A155" s="154"/>
      <c r="B155" s="15" t="s">
        <v>38</v>
      </c>
      <c r="C155" s="15" t="s">
        <v>228</v>
      </c>
      <c r="D155" s="184">
        <v>9</v>
      </c>
      <c r="E155" s="184" t="s">
        <v>93</v>
      </c>
      <c r="F155" s="184">
        <v>9</v>
      </c>
      <c r="G155" s="184">
        <v>2</v>
      </c>
      <c r="H155" s="184" t="s">
        <v>93</v>
      </c>
      <c r="I155" s="184">
        <v>4</v>
      </c>
      <c r="J155" s="53"/>
      <c r="K155" s="175"/>
      <c r="L155" s="53">
        <f>SUM(D155:K155)</f>
        <v>24</v>
      </c>
      <c r="M155" s="175"/>
      <c r="N155" s="181"/>
      <c r="O155" s="364" t="s">
        <v>1289</v>
      </c>
      <c r="P155" s="55"/>
    </row>
    <row r="156" spans="1:16" x14ac:dyDescent="0.3">
      <c r="A156" s="154"/>
      <c r="B156" s="152" t="s">
        <v>208</v>
      </c>
      <c r="C156" s="152" t="s">
        <v>400</v>
      </c>
      <c r="D156" s="184" t="s">
        <v>93</v>
      </c>
      <c r="E156" s="203">
        <v>3</v>
      </c>
      <c r="F156" s="184">
        <v>3</v>
      </c>
      <c r="G156" s="184">
        <v>6</v>
      </c>
      <c r="H156" s="184">
        <v>6</v>
      </c>
      <c r="I156" s="184">
        <v>3</v>
      </c>
      <c r="J156" s="53"/>
      <c r="K156" s="175"/>
      <c r="L156" s="53">
        <v>18</v>
      </c>
      <c r="M156" s="172"/>
      <c r="N156" s="174"/>
      <c r="O156" s="172"/>
      <c r="P156" s="55"/>
    </row>
    <row r="157" spans="1:16" x14ac:dyDescent="0.3">
      <c r="A157" s="154"/>
      <c r="B157" s="15" t="s">
        <v>140</v>
      </c>
      <c r="C157" s="15" t="s">
        <v>207</v>
      </c>
      <c r="D157" s="184">
        <v>3</v>
      </c>
      <c r="E157" s="184">
        <v>1</v>
      </c>
      <c r="F157" s="184">
        <v>6</v>
      </c>
      <c r="G157" s="184" t="s">
        <v>93</v>
      </c>
      <c r="H157" s="184">
        <v>3</v>
      </c>
      <c r="I157" s="184" t="s">
        <v>93</v>
      </c>
      <c r="J157" s="55"/>
      <c r="K157" s="172"/>
      <c r="L157" s="53">
        <f t="shared" ref="L157:L163" si="8">SUM(D157:K157)</f>
        <v>13</v>
      </c>
      <c r="M157" s="172"/>
      <c r="N157" s="172"/>
      <c r="O157" s="172"/>
      <c r="P157" s="55"/>
    </row>
    <row r="158" spans="1:16" x14ac:dyDescent="0.3">
      <c r="A158" s="154"/>
      <c r="B158" s="12" t="s">
        <v>134</v>
      </c>
      <c r="C158" s="12" t="s">
        <v>493</v>
      </c>
      <c r="D158" s="184">
        <v>4</v>
      </c>
      <c r="E158" s="184">
        <v>4</v>
      </c>
      <c r="F158" s="184">
        <v>2</v>
      </c>
      <c r="G158" s="184" t="s">
        <v>93</v>
      </c>
      <c r="H158" s="184" t="s">
        <v>93</v>
      </c>
      <c r="I158" s="184" t="s">
        <v>93</v>
      </c>
      <c r="J158" s="171"/>
      <c r="K158" s="170"/>
      <c r="L158" s="53">
        <f t="shared" si="8"/>
        <v>10</v>
      </c>
      <c r="M158" s="175"/>
      <c r="N158" s="205"/>
      <c r="O158" s="205" t="s">
        <v>1288</v>
      </c>
      <c r="P158" s="53"/>
    </row>
    <row r="159" spans="1:16" x14ac:dyDescent="0.3">
      <c r="A159" s="154"/>
      <c r="B159" s="152" t="s">
        <v>513</v>
      </c>
      <c r="C159" s="152" t="s">
        <v>341</v>
      </c>
      <c r="D159" s="184" t="s">
        <v>93</v>
      </c>
      <c r="E159" s="184" t="s">
        <v>93</v>
      </c>
      <c r="F159" s="184" t="s">
        <v>93</v>
      </c>
      <c r="G159" s="184">
        <v>4</v>
      </c>
      <c r="H159" s="184">
        <v>4</v>
      </c>
      <c r="I159" s="184">
        <v>2</v>
      </c>
      <c r="J159" s="55"/>
      <c r="K159" s="172"/>
      <c r="L159" s="53">
        <f t="shared" si="8"/>
        <v>10</v>
      </c>
      <c r="M159" s="172"/>
      <c r="N159" s="178"/>
      <c r="O159" s="172"/>
      <c r="P159" s="55"/>
    </row>
    <row r="160" spans="1:16" x14ac:dyDescent="0.3">
      <c r="A160" s="154"/>
      <c r="B160" s="12" t="s">
        <v>488</v>
      </c>
      <c r="C160" s="12" t="s">
        <v>230</v>
      </c>
      <c r="D160" s="184">
        <v>2</v>
      </c>
      <c r="E160" s="184">
        <v>2</v>
      </c>
      <c r="F160" s="184" t="s">
        <v>93</v>
      </c>
      <c r="G160" s="184" t="s">
        <v>93</v>
      </c>
      <c r="H160" s="184" t="s">
        <v>93</v>
      </c>
      <c r="I160" s="184" t="s">
        <v>93</v>
      </c>
      <c r="J160" s="55"/>
      <c r="K160" s="172"/>
      <c r="L160" s="53">
        <f t="shared" si="8"/>
        <v>4</v>
      </c>
      <c r="M160" s="175"/>
      <c r="N160" s="181"/>
      <c r="O160" s="175"/>
      <c r="P160" s="53"/>
    </row>
    <row r="161" spans="1:16" x14ac:dyDescent="0.3">
      <c r="A161" s="154"/>
      <c r="B161" s="152" t="s">
        <v>40</v>
      </c>
      <c r="C161" s="152" t="s">
        <v>1031</v>
      </c>
      <c r="D161" s="184" t="s">
        <v>93</v>
      </c>
      <c r="E161" s="184" t="s">
        <v>93</v>
      </c>
      <c r="F161" s="184">
        <v>1</v>
      </c>
      <c r="G161" s="184" t="s">
        <v>93</v>
      </c>
      <c r="H161" s="184">
        <v>2</v>
      </c>
      <c r="I161" s="184">
        <v>1</v>
      </c>
      <c r="J161" s="55"/>
      <c r="K161" s="172"/>
      <c r="L161" s="53">
        <f t="shared" si="8"/>
        <v>4</v>
      </c>
      <c r="M161" s="172"/>
      <c r="N161" s="174"/>
      <c r="O161" s="53"/>
      <c r="P161" s="55"/>
    </row>
    <row r="162" spans="1:16" x14ac:dyDescent="0.3">
      <c r="A162" s="154"/>
      <c r="B162" s="152" t="s">
        <v>231</v>
      </c>
      <c r="C162" s="152" t="s">
        <v>341</v>
      </c>
      <c r="D162" s="184" t="s">
        <v>93</v>
      </c>
      <c r="E162" s="184" t="s">
        <v>93</v>
      </c>
      <c r="F162" s="184" t="s">
        <v>93</v>
      </c>
      <c r="G162" s="184">
        <v>3</v>
      </c>
      <c r="H162" s="184" t="s">
        <v>93</v>
      </c>
      <c r="I162" s="184" t="s">
        <v>93</v>
      </c>
      <c r="J162" s="55"/>
      <c r="K162" s="172"/>
      <c r="L162" s="53">
        <f t="shared" si="8"/>
        <v>3</v>
      </c>
      <c r="M162" s="172"/>
      <c r="N162" s="174"/>
      <c r="O162" s="53"/>
      <c r="P162" s="55"/>
    </row>
    <row r="163" spans="1:16" x14ac:dyDescent="0.3">
      <c r="A163" s="154"/>
      <c r="B163" s="12" t="s">
        <v>1063</v>
      </c>
      <c r="C163" s="12" t="s">
        <v>984</v>
      </c>
      <c r="D163" s="184">
        <v>1</v>
      </c>
      <c r="E163" s="184" t="s">
        <v>93</v>
      </c>
      <c r="F163" s="184" t="s">
        <v>93</v>
      </c>
      <c r="G163" s="184" t="s">
        <v>93</v>
      </c>
      <c r="H163" s="184" t="s">
        <v>93</v>
      </c>
      <c r="I163" s="184" t="s">
        <v>93</v>
      </c>
      <c r="J163" s="53"/>
      <c r="K163" s="175"/>
      <c r="L163" s="53">
        <f t="shared" si="8"/>
        <v>1</v>
      </c>
      <c r="M163" s="172"/>
      <c r="N163" s="174"/>
      <c r="O163" s="172"/>
      <c r="P163" s="55"/>
    </row>
    <row r="164" spans="1:16" x14ac:dyDescent="0.3">
      <c r="A164" s="154"/>
      <c r="B164" s="152"/>
      <c r="C164" s="152"/>
      <c r="D164" s="184"/>
      <c r="E164" s="184"/>
      <c r="F164" s="184"/>
      <c r="G164" s="184"/>
      <c r="H164" s="184"/>
      <c r="I164" s="184"/>
      <c r="J164" s="55"/>
      <c r="K164" s="172"/>
      <c r="L164" s="53"/>
      <c r="M164" s="172"/>
      <c r="N164" s="174"/>
      <c r="O164" s="172"/>
      <c r="P164" s="55"/>
    </row>
    <row r="165" spans="1:16" x14ac:dyDescent="0.3">
      <c r="A165" s="154"/>
      <c r="B165" s="152" t="s">
        <v>1121</v>
      </c>
      <c r="C165" s="152"/>
      <c r="D165" s="184"/>
      <c r="E165" s="184"/>
      <c r="F165" s="184"/>
      <c r="G165" s="184"/>
      <c r="H165" s="184"/>
      <c r="I165" s="184"/>
      <c r="J165" s="55"/>
      <c r="K165" s="172"/>
      <c r="L165" s="53"/>
      <c r="M165" s="172"/>
      <c r="N165" s="174"/>
      <c r="O165" s="53"/>
      <c r="P165" s="55"/>
    </row>
    <row r="166" spans="1:16" x14ac:dyDescent="0.3">
      <c r="A166" s="154"/>
      <c r="B166" s="152"/>
      <c r="C166" s="152"/>
      <c r="D166" s="184"/>
      <c r="E166" s="184"/>
      <c r="F166" s="184"/>
      <c r="G166" s="184"/>
      <c r="H166" s="184"/>
      <c r="I166" s="184"/>
      <c r="J166" s="55"/>
      <c r="K166" s="172"/>
      <c r="L166" s="53"/>
      <c r="M166" s="172"/>
      <c r="N166" s="174"/>
      <c r="O166" s="172"/>
      <c r="P166" s="55"/>
    </row>
    <row r="167" spans="1:16" x14ac:dyDescent="0.3">
      <c r="A167" s="154"/>
      <c r="B167" s="152" t="s">
        <v>1122</v>
      </c>
      <c r="C167" s="152" t="s">
        <v>1123</v>
      </c>
      <c r="D167" s="184" t="s">
        <v>93</v>
      </c>
      <c r="E167" s="184" t="s">
        <v>93</v>
      </c>
      <c r="F167" s="184" t="s">
        <v>93</v>
      </c>
      <c r="G167" s="184" t="s">
        <v>1124</v>
      </c>
      <c r="H167" s="184" t="s">
        <v>93</v>
      </c>
      <c r="I167" s="184" t="s">
        <v>93</v>
      </c>
      <c r="J167" s="53"/>
      <c r="K167" s="175"/>
      <c r="L167" s="53">
        <f t="shared" ref="L167:L170" si="9">SUM(D167:K167)</f>
        <v>0</v>
      </c>
      <c r="M167" s="175"/>
      <c r="N167" s="181"/>
      <c r="O167" s="172"/>
      <c r="P167" s="55"/>
    </row>
    <row r="168" spans="1:16" x14ac:dyDescent="0.3">
      <c r="A168" s="154"/>
      <c r="B168" s="152" t="s">
        <v>1130</v>
      </c>
      <c r="C168" s="152" t="s">
        <v>1125</v>
      </c>
      <c r="D168" s="184" t="s">
        <v>93</v>
      </c>
      <c r="E168" s="184" t="s">
        <v>93</v>
      </c>
      <c r="F168" s="184" t="s">
        <v>93</v>
      </c>
      <c r="G168" s="184" t="s">
        <v>1126</v>
      </c>
      <c r="H168" s="184" t="s">
        <v>93</v>
      </c>
      <c r="I168" s="184" t="s">
        <v>93</v>
      </c>
      <c r="J168" s="171"/>
      <c r="K168" s="170"/>
      <c r="L168" s="53">
        <f t="shared" si="9"/>
        <v>0</v>
      </c>
      <c r="M168" s="172"/>
      <c r="N168" s="178"/>
      <c r="O168" s="172"/>
      <c r="P168" s="55"/>
    </row>
    <row r="169" spans="1:16" x14ac:dyDescent="0.3">
      <c r="A169" s="154"/>
      <c r="B169" s="152" t="s">
        <v>1127</v>
      </c>
      <c r="C169" s="152" t="s">
        <v>342</v>
      </c>
      <c r="D169" s="184" t="s">
        <v>93</v>
      </c>
      <c r="E169" s="184" t="s">
        <v>93</v>
      </c>
      <c r="F169" s="184" t="s">
        <v>93</v>
      </c>
      <c r="G169" s="184" t="s">
        <v>1128</v>
      </c>
      <c r="H169" s="184" t="s">
        <v>93</v>
      </c>
      <c r="I169" s="184" t="s">
        <v>93</v>
      </c>
      <c r="J169" s="55"/>
      <c r="K169" s="172"/>
      <c r="L169" s="53">
        <f t="shared" si="9"/>
        <v>0</v>
      </c>
      <c r="M169" s="172"/>
      <c r="N169" s="172"/>
      <c r="O169" s="172"/>
      <c r="P169" s="55"/>
    </row>
    <row r="170" spans="1:16" x14ac:dyDescent="0.3">
      <c r="A170" s="154"/>
      <c r="B170" s="152" t="s">
        <v>444</v>
      </c>
      <c r="C170" s="152" t="s">
        <v>342</v>
      </c>
      <c r="D170" s="184" t="s">
        <v>93</v>
      </c>
      <c r="E170" s="184" t="s">
        <v>93</v>
      </c>
      <c r="F170" s="184" t="s">
        <v>93</v>
      </c>
      <c r="G170" s="184" t="s">
        <v>1129</v>
      </c>
      <c r="H170" s="184" t="s">
        <v>93</v>
      </c>
      <c r="I170" s="184" t="s">
        <v>93</v>
      </c>
      <c r="J170" s="53"/>
      <c r="K170" s="175"/>
      <c r="L170" s="53">
        <f t="shared" si="9"/>
        <v>0</v>
      </c>
      <c r="M170" s="175"/>
      <c r="N170" s="181"/>
      <c r="O170" s="172"/>
      <c r="P170" s="5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4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39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21</v>
      </c>
    </row>
    <row r="2" spans="1:11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477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  <c r="F5" s="68"/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71</v>
      </c>
      <c r="C11" s="12" t="s">
        <v>190</v>
      </c>
      <c r="D11" s="16" t="s">
        <v>346</v>
      </c>
      <c r="E11" s="8">
        <v>1600</v>
      </c>
      <c r="F11" s="12" t="s">
        <v>602</v>
      </c>
      <c r="G11" s="95" t="s">
        <v>325</v>
      </c>
      <c r="H11" s="8" t="s">
        <v>265</v>
      </c>
      <c r="I11" s="10">
        <v>54.2</v>
      </c>
    </row>
    <row r="12" spans="1:11" x14ac:dyDescent="0.3">
      <c r="A12" s="8">
        <v>2</v>
      </c>
      <c r="B12" s="8">
        <v>74</v>
      </c>
      <c r="C12" s="12" t="s">
        <v>134</v>
      </c>
      <c r="D12" s="15" t="s">
        <v>603</v>
      </c>
      <c r="E12" s="8">
        <v>1600</v>
      </c>
      <c r="F12" s="23" t="s">
        <v>347</v>
      </c>
      <c r="G12" s="22" t="s">
        <v>257</v>
      </c>
      <c r="H12" s="8"/>
      <c r="I12" s="22" t="s">
        <v>626</v>
      </c>
    </row>
    <row r="13" spans="1:11" x14ac:dyDescent="0.3">
      <c r="A13" s="8">
        <v>3</v>
      </c>
      <c r="B13" s="8">
        <v>58</v>
      </c>
      <c r="C13" s="12" t="s">
        <v>248</v>
      </c>
      <c r="D13" s="12" t="s">
        <v>354</v>
      </c>
      <c r="E13" s="8">
        <v>1600</v>
      </c>
      <c r="G13" s="22" t="s">
        <v>615</v>
      </c>
      <c r="I13" s="8">
        <v>53.9</v>
      </c>
      <c r="K13" s="68"/>
    </row>
    <row r="14" spans="1:11" x14ac:dyDescent="0.3">
      <c r="A14" s="8">
        <v>4</v>
      </c>
      <c r="B14" s="8">
        <v>76</v>
      </c>
      <c r="C14" s="12" t="s">
        <v>145</v>
      </c>
      <c r="D14" s="12" t="s">
        <v>603</v>
      </c>
      <c r="E14" s="8">
        <v>1600</v>
      </c>
      <c r="F14" s="12" t="s">
        <v>348</v>
      </c>
      <c r="G14" s="22" t="s">
        <v>616</v>
      </c>
      <c r="I14" s="10">
        <v>54.4</v>
      </c>
    </row>
    <row r="15" spans="1:11" x14ac:dyDescent="0.3">
      <c r="A15" s="8">
        <v>5</v>
      </c>
      <c r="B15" s="8">
        <v>73</v>
      </c>
      <c r="C15" s="12" t="s">
        <v>604</v>
      </c>
      <c r="D15" s="15" t="s">
        <v>603</v>
      </c>
      <c r="E15" s="8">
        <v>1600</v>
      </c>
      <c r="F15" s="23"/>
      <c r="G15" s="22" t="s">
        <v>617</v>
      </c>
      <c r="I15" s="10">
        <v>55.4</v>
      </c>
      <c r="J15" s="76"/>
    </row>
    <row r="16" spans="1:11" x14ac:dyDescent="0.3">
      <c r="A16" s="8">
        <v>6</v>
      </c>
      <c r="B16" s="8">
        <v>67</v>
      </c>
      <c r="C16" s="12" t="s">
        <v>351</v>
      </c>
      <c r="D16" s="12" t="s">
        <v>191</v>
      </c>
      <c r="E16" s="8">
        <v>1600</v>
      </c>
      <c r="F16" s="23"/>
      <c r="G16" s="22" t="s">
        <v>618</v>
      </c>
      <c r="I16" s="10">
        <v>55</v>
      </c>
      <c r="J16" s="76"/>
    </row>
    <row r="17" spans="1:11" x14ac:dyDescent="0.3">
      <c r="A17" s="8">
        <v>7</v>
      </c>
      <c r="B17" s="8">
        <v>60</v>
      </c>
      <c r="C17" s="15" t="s">
        <v>356</v>
      </c>
      <c r="D17" s="12" t="s">
        <v>605</v>
      </c>
      <c r="E17" s="8">
        <v>1600</v>
      </c>
      <c r="F17" s="23"/>
      <c r="G17" s="22" t="s">
        <v>619</v>
      </c>
      <c r="I17" s="10">
        <v>56.2</v>
      </c>
    </row>
    <row r="18" spans="1:11" x14ac:dyDescent="0.3">
      <c r="A18" s="8">
        <v>8</v>
      </c>
      <c r="B18" s="8">
        <v>69</v>
      </c>
      <c r="C18" s="15" t="s">
        <v>359</v>
      </c>
      <c r="D18" s="12" t="s">
        <v>360</v>
      </c>
      <c r="E18" s="8">
        <v>1600</v>
      </c>
      <c r="G18" s="22" t="s">
        <v>620</v>
      </c>
      <c r="I18" s="10">
        <v>56.6</v>
      </c>
      <c r="K18" s="68"/>
    </row>
    <row r="19" spans="1:11" x14ac:dyDescent="0.3">
      <c r="A19" s="8">
        <v>9</v>
      </c>
      <c r="B19" s="8">
        <v>59</v>
      </c>
      <c r="C19" s="15" t="s">
        <v>350</v>
      </c>
      <c r="D19" s="12" t="s">
        <v>205</v>
      </c>
      <c r="E19" s="8">
        <v>1600</v>
      </c>
      <c r="F19" s="23"/>
      <c r="G19" s="22" t="s">
        <v>621</v>
      </c>
      <c r="I19" s="10">
        <v>56.9</v>
      </c>
    </row>
    <row r="20" spans="1:11" x14ac:dyDescent="0.3">
      <c r="A20" s="8">
        <v>10</v>
      </c>
      <c r="B20" s="8">
        <v>72</v>
      </c>
      <c r="C20" s="15" t="s">
        <v>606</v>
      </c>
      <c r="D20" s="12" t="s">
        <v>607</v>
      </c>
      <c r="E20" s="8">
        <v>1600</v>
      </c>
      <c r="F20" s="23" t="s">
        <v>272</v>
      </c>
      <c r="G20" s="22" t="s">
        <v>622</v>
      </c>
      <c r="I20" s="10">
        <v>57</v>
      </c>
    </row>
    <row r="21" spans="1:11" x14ac:dyDescent="0.3">
      <c r="A21" s="8">
        <v>11</v>
      </c>
      <c r="B21" s="8">
        <v>90</v>
      </c>
      <c r="C21" s="15" t="s">
        <v>608</v>
      </c>
      <c r="D21" s="12" t="s">
        <v>361</v>
      </c>
      <c r="E21" s="8">
        <v>1600</v>
      </c>
      <c r="F21" s="23"/>
      <c r="G21" s="22" t="s">
        <v>623</v>
      </c>
      <c r="I21" s="8">
        <v>58.2</v>
      </c>
      <c r="K21" s="12" t="s">
        <v>31</v>
      </c>
    </row>
    <row r="22" spans="1:11" x14ac:dyDescent="0.3">
      <c r="A22" s="8">
        <v>12</v>
      </c>
      <c r="B22" s="8">
        <v>64</v>
      </c>
      <c r="C22" s="15" t="s">
        <v>609</v>
      </c>
      <c r="D22" s="12" t="s">
        <v>610</v>
      </c>
      <c r="E22" s="8">
        <v>1600</v>
      </c>
      <c r="F22" s="23"/>
      <c r="G22" s="22" t="s">
        <v>624</v>
      </c>
      <c r="I22" s="10">
        <v>59</v>
      </c>
    </row>
    <row r="23" spans="1:11" x14ac:dyDescent="0.3">
      <c r="A23" s="8">
        <v>13</v>
      </c>
      <c r="B23" s="8">
        <v>70</v>
      </c>
      <c r="C23" s="15" t="s">
        <v>611</v>
      </c>
      <c r="D23" s="12" t="s">
        <v>246</v>
      </c>
      <c r="E23" s="8">
        <v>1600</v>
      </c>
      <c r="F23" s="23"/>
      <c r="G23" s="22" t="s">
        <v>625</v>
      </c>
      <c r="I23" s="8">
        <v>65.2</v>
      </c>
    </row>
    <row r="24" spans="1:11" x14ac:dyDescent="0.3">
      <c r="A24" s="8"/>
      <c r="E24" s="8"/>
      <c r="F24" s="23"/>
      <c r="G24" s="65"/>
    </row>
    <row r="25" spans="1:11" x14ac:dyDescent="0.3">
      <c r="A25" s="8"/>
      <c r="B25" s="24" t="s">
        <v>23</v>
      </c>
      <c r="E25" s="8"/>
      <c r="F25" s="23"/>
      <c r="G25" s="65"/>
    </row>
    <row r="26" spans="1:11" x14ac:dyDescent="0.3">
      <c r="A26" s="8"/>
      <c r="B26" s="24"/>
      <c r="E26" s="8"/>
      <c r="F26" s="23"/>
      <c r="G26" s="65"/>
    </row>
    <row r="27" spans="1:11" x14ac:dyDescent="0.3">
      <c r="A27" s="8"/>
      <c r="B27" s="8">
        <v>77</v>
      </c>
      <c r="C27" s="12" t="s">
        <v>373</v>
      </c>
      <c r="D27" s="12" t="s">
        <v>603</v>
      </c>
      <c r="E27" s="8">
        <v>1600</v>
      </c>
      <c r="F27" s="23"/>
      <c r="G27" s="22" t="s">
        <v>27</v>
      </c>
      <c r="I27" s="8">
        <v>56.2</v>
      </c>
    </row>
    <row r="28" spans="1:11" x14ac:dyDescent="0.3">
      <c r="A28" s="8"/>
      <c r="B28" s="8">
        <v>66</v>
      </c>
      <c r="C28" s="15" t="s">
        <v>195</v>
      </c>
      <c r="D28" s="12" t="s">
        <v>144</v>
      </c>
      <c r="E28" s="8">
        <v>1600</v>
      </c>
      <c r="F28" s="23"/>
      <c r="G28" s="22" t="s">
        <v>27</v>
      </c>
      <c r="I28" s="8">
        <v>56.2</v>
      </c>
    </row>
    <row r="29" spans="1:11" x14ac:dyDescent="0.3">
      <c r="A29" s="8"/>
      <c r="B29" s="8">
        <v>63</v>
      </c>
      <c r="C29" s="15" t="s">
        <v>357</v>
      </c>
      <c r="D29" s="12" t="s">
        <v>603</v>
      </c>
      <c r="E29" s="8">
        <v>1600</v>
      </c>
      <c r="F29" s="23"/>
      <c r="G29" s="22" t="s">
        <v>28</v>
      </c>
      <c r="I29" s="92" t="s">
        <v>93</v>
      </c>
    </row>
    <row r="30" spans="1:11" x14ac:dyDescent="0.3">
      <c r="A30" s="8"/>
      <c r="E30" s="8"/>
      <c r="F30" s="23"/>
      <c r="G30" s="65"/>
    </row>
    <row r="31" spans="1:11" x14ac:dyDescent="0.3">
      <c r="B31" s="24" t="s">
        <v>17</v>
      </c>
      <c r="C31" s="12" t="s">
        <v>248</v>
      </c>
      <c r="D31" s="12" t="s">
        <v>354</v>
      </c>
      <c r="E31" s="8">
        <v>1600</v>
      </c>
      <c r="F31" s="23"/>
      <c r="G31" s="8" t="s">
        <v>612</v>
      </c>
      <c r="H31" s="8" t="s">
        <v>613</v>
      </c>
    </row>
    <row r="32" spans="1:11" x14ac:dyDescent="0.3">
      <c r="B32" s="24"/>
      <c r="E32" s="8"/>
      <c r="G32" s="94"/>
      <c r="H32" s="94"/>
    </row>
    <row r="33" spans="1:11" x14ac:dyDescent="0.3">
      <c r="B33" s="24" t="s">
        <v>22</v>
      </c>
      <c r="C33" s="68"/>
      <c r="E33" s="8"/>
    </row>
    <row r="34" spans="1:11" x14ac:dyDescent="0.3">
      <c r="E34" s="8"/>
    </row>
    <row r="35" spans="1:11" x14ac:dyDescent="0.3">
      <c r="B35" s="8">
        <v>61</v>
      </c>
      <c r="C35" s="12" t="s">
        <v>372</v>
      </c>
      <c r="D35" s="12" t="s">
        <v>144</v>
      </c>
      <c r="E35" s="8">
        <v>1600</v>
      </c>
      <c r="F35" s="12" t="s">
        <v>641</v>
      </c>
      <c r="K35" s="68"/>
    </row>
    <row r="36" spans="1:11" x14ac:dyDescent="0.3">
      <c r="B36" s="8">
        <v>62</v>
      </c>
      <c r="C36" s="12" t="s">
        <v>353</v>
      </c>
      <c r="D36" s="12" t="s">
        <v>627</v>
      </c>
      <c r="E36" s="8">
        <v>1600</v>
      </c>
      <c r="K36" s="68"/>
    </row>
    <row r="37" spans="1:11" x14ac:dyDescent="0.3">
      <c r="B37" s="8">
        <v>65</v>
      </c>
      <c r="C37" s="12" t="s">
        <v>628</v>
      </c>
      <c r="D37" s="15" t="s">
        <v>362</v>
      </c>
      <c r="E37" s="8">
        <v>1600</v>
      </c>
      <c r="F37" s="15"/>
    </row>
    <row r="38" spans="1:11" x14ac:dyDescent="0.3">
      <c r="B38" s="8">
        <v>68</v>
      </c>
      <c r="C38" s="12" t="s">
        <v>747</v>
      </c>
      <c r="D38" s="12" t="s">
        <v>1432</v>
      </c>
      <c r="E38" s="8">
        <v>1600</v>
      </c>
      <c r="K38" s="68"/>
    </row>
    <row r="39" spans="1:11" x14ac:dyDescent="0.3">
      <c r="A39" s="68"/>
      <c r="B39" s="8">
        <v>75</v>
      </c>
      <c r="C39" s="12" t="s">
        <v>629</v>
      </c>
      <c r="D39" s="12" t="s">
        <v>630</v>
      </c>
      <c r="E39" s="8">
        <v>1600</v>
      </c>
    </row>
    <row r="40" spans="1:11" x14ac:dyDescent="0.3">
      <c r="E40" s="8"/>
    </row>
    <row r="41" spans="1:11" x14ac:dyDescent="0.3">
      <c r="E41" s="8"/>
    </row>
    <row r="42" spans="1:11" x14ac:dyDescent="0.3">
      <c r="E42" s="8"/>
    </row>
    <row r="43" spans="1:11" x14ac:dyDescent="0.3">
      <c r="E43" s="8"/>
      <c r="I43" s="15"/>
      <c r="K43" s="68"/>
    </row>
    <row r="44" spans="1:11" x14ac:dyDescent="0.3">
      <c r="E44" s="8"/>
      <c r="K44" s="68"/>
    </row>
    <row r="45" spans="1:11" x14ac:dyDescent="0.3">
      <c r="E45" s="8"/>
      <c r="K45" s="68"/>
    </row>
    <row r="46" spans="1:11" x14ac:dyDescent="0.3">
      <c r="E46" s="8"/>
      <c r="J46" s="66"/>
      <c r="K46" s="68"/>
    </row>
    <row r="47" spans="1:11" x14ac:dyDescent="0.3">
      <c r="E47" s="8"/>
    </row>
    <row r="48" spans="1:11" x14ac:dyDescent="0.3">
      <c r="A48" s="24" t="s">
        <v>29</v>
      </c>
      <c r="E48" s="8"/>
    </row>
    <row r="49" spans="1:6" x14ac:dyDescent="0.3">
      <c r="A49" s="8"/>
      <c r="E49" s="8"/>
    </row>
    <row r="50" spans="1:6" x14ac:dyDescent="0.3">
      <c r="A50" s="8"/>
      <c r="E50" s="8"/>
    </row>
    <row r="51" spans="1:6" x14ac:dyDescent="0.3">
      <c r="A51" s="8"/>
      <c r="D51" s="67"/>
      <c r="E51" s="67"/>
      <c r="F51" s="67"/>
    </row>
    <row r="52" spans="1:6" x14ac:dyDescent="0.3">
      <c r="A52" s="8"/>
      <c r="D52" s="67"/>
      <c r="E52" s="67"/>
      <c r="F52" s="67"/>
    </row>
    <row r="53" spans="1:6" x14ac:dyDescent="0.3">
      <c r="A53" s="8"/>
      <c r="B53" s="15"/>
    </row>
    <row r="54" spans="1:6" x14ac:dyDescent="0.3">
      <c r="A54" s="8"/>
      <c r="C54" s="15"/>
    </row>
  </sheetData>
  <pageMargins left="0.70866141732283472" right="0.70866141732283472" top="0.74803149606299213" bottom="0.74803149606299213" header="0.31496062992125984" footer="0.31496062992125984"/>
  <pageSetup scale="70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4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39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640</v>
      </c>
    </row>
    <row r="2" spans="1:11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510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  <c r="F5" s="68"/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33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74</v>
      </c>
      <c r="C11" s="12" t="s">
        <v>134</v>
      </c>
      <c r="D11" s="15" t="s">
        <v>603</v>
      </c>
      <c r="E11" s="8">
        <v>1600</v>
      </c>
      <c r="F11" s="23" t="s">
        <v>347</v>
      </c>
      <c r="G11" s="22" t="s">
        <v>644</v>
      </c>
      <c r="H11" s="8" t="s">
        <v>645</v>
      </c>
      <c r="I11" s="22" t="s">
        <v>655</v>
      </c>
      <c r="J11" s="8">
        <v>2</v>
      </c>
    </row>
    <row r="12" spans="1:11" x14ac:dyDescent="0.3">
      <c r="A12" s="8">
        <v>2</v>
      </c>
      <c r="B12" s="8">
        <v>76</v>
      </c>
      <c r="C12" s="12" t="s">
        <v>145</v>
      </c>
      <c r="D12" s="12" t="s">
        <v>603</v>
      </c>
      <c r="E12" s="8">
        <v>1600</v>
      </c>
      <c r="F12" s="12" t="s">
        <v>348</v>
      </c>
      <c r="G12" s="22" t="s">
        <v>324</v>
      </c>
      <c r="I12" s="22">
        <v>53.8</v>
      </c>
      <c r="J12" s="8">
        <v>3</v>
      </c>
    </row>
    <row r="13" spans="1:11" x14ac:dyDescent="0.3">
      <c r="A13" s="8">
        <v>3</v>
      </c>
      <c r="B13" s="8">
        <v>81</v>
      </c>
      <c r="C13" s="15" t="s">
        <v>135</v>
      </c>
      <c r="D13" s="12" t="s">
        <v>144</v>
      </c>
      <c r="E13" s="8">
        <v>1600</v>
      </c>
      <c r="F13" s="23"/>
      <c r="G13" s="22" t="s">
        <v>352</v>
      </c>
      <c r="I13" s="22">
        <v>53.8</v>
      </c>
      <c r="J13" s="8">
        <v>5</v>
      </c>
    </row>
    <row r="14" spans="1:11" x14ac:dyDescent="0.3">
      <c r="A14" s="8">
        <v>4</v>
      </c>
      <c r="B14" s="8">
        <v>61</v>
      </c>
      <c r="C14" s="12" t="s">
        <v>372</v>
      </c>
      <c r="D14" s="12" t="s">
        <v>144</v>
      </c>
      <c r="E14" s="8">
        <v>1600</v>
      </c>
      <c r="F14" s="12" t="s">
        <v>641</v>
      </c>
      <c r="G14" s="22" t="s">
        <v>646</v>
      </c>
      <c r="I14" s="22" t="s">
        <v>626</v>
      </c>
      <c r="J14" s="8">
        <v>6</v>
      </c>
    </row>
    <row r="15" spans="1:11" x14ac:dyDescent="0.3">
      <c r="A15" s="8">
        <v>5</v>
      </c>
      <c r="B15" s="8">
        <v>58</v>
      </c>
      <c r="C15" s="12" t="s">
        <v>248</v>
      </c>
      <c r="D15" s="12" t="s">
        <v>354</v>
      </c>
      <c r="E15" s="8">
        <v>1600</v>
      </c>
      <c r="G15" s="22" t="s">
        <v>647</v>
      </c>
      <c r="I15" s="22" t="s">
        <v>631</v>
      </c>
      <c r="J15" s="8">
        <v>1</v>
      </c>
      <c r="K15" s="68"/>
    </row>
    <row r="16" spans="1:11" x14ac:dyDescent="0.3">
      <c r="A16" s="8">
        <v>6</v>
      </c>
      <c r="B16" s="8">
        <v>59</v>
      </c>
      <c r="C16" s="15" t="s">
        <v>350</v>
      </c>
      <c r="D16" s="12" t="s">
        <v>205</v>
      </c>
      <c r="E16" s="8">
        <v>1600</v>
      </c>
      <c r="F16" s="23"/>
      <c r="G16" s="22" t="s">
        <v>648</v>
      </c>
      <c r="I16" s="22">
        <v>54.4</v>
      </c>
      <c r="J16" s="8">
        <v>15</v>
      </c>
    </row>
    <row r="17" spans="1:11" x14ac:dyDescent="0.3">
      <c r="A17" s="8">
        <v>7</v>
      </c>
      <c r="B17" s="8">
        <v>78</v>
      </c>
      <c r="C17" s="15" t="s">
        <v>192</v>
      </c>
      <c r="D17" s="12" t="s">
        <v>246</v>
      </c>
      <c r="E17" s="8">
        <v>1600</v>
      </c>
      <c r="F17" s="23"/>
      <c r="G17" s="22" t="s">
        <v>649</v>
      </c>
      <c r="I17" s="22">
        <v>54.4</v>
      </c>
      <c r="J17" s="8">
        <v>13</v>
      </c>
    </row>
    <row r="18" spans="1:11" x14ac:dyDescent="0.3">
      <c r="A18" s="8">
        <v>8</v>
      </c>
      <c r="B18" s="8">
        <v>60</v>
      </c>
      <c r="C18" s="15" t="s">
        <v>356</v>
      </c>
      <c r="D18" s="12" t="s">
        <v>605</v>
      </c>
      <c r="E18" s="8">
        <v>1600</v>
      </c>
      <c r="F18" s="23" t="s">
        <v>642</v>
      </c>
      <c r="G18" s="22" t="s">
        <v>650</v>
      </c>
      <c r="I18" s="22">
        <v>54.7</v>
      </c>
      <c r="J18" s="8">
        <v>14</v>
      </c>
    </row>
    <row r="19" spans="1:11" x14ac:dyDescent="0.3">
      <c r="A19" s="8">
        <v>9</v>
      </c>
      <c r="B19" s="8">
        <v>66</v>
      </c>
      <c r="C19" s="15" t="s">
        <v>195</v>
      </c>
      <c r="D19" s="12" t="s">
        <v>144</v>
      </c>
      <c r="E19" s="8">
        <v>1600</v>
      </c>
      <c r="F19" s="23"/>
      <c r="G19" s="22" t="s">
        <v>651</v>
      </c>
      <c r="I19" s="22">
        <v>54.2</v>
      </c>
      <c r="J19" s="8">
        <v>7</v>
      </c>
    </row>
    <row r="20" spans="1:11" x14ac:dyDescent="0.3">
      <c r="A20" s="8">
        <v>10</v>
      </c>
      <c r="B20" s="8">
        <v>69</v>
      </c>
      <c r="C20" s="15" t="s">
        <v>359</v>
      </c>
      <c r="D20" s="12" t="s">
        <v>360</v>
      </c>
      <c r="E20" s="8">
        <v>1600</v>
      </c>
      <c r="G20" s="22" t="s">
        <v>652</v>
      </c>
      <c r="I20" s="22" t="s">
        <v>657</v>
      </c>
      <c r="J20" s="8">
        <v>11</v>
      </c>
      <c r="K20" s="12" t="s">
        <v>31</v>
      </c>
    </row>
    <row r="21" spans="1:11" x14ac:dyDescent="0.3">
      <c r="A21" s="8">
        <v>11</v>
      </c>
      <c r="B21" s="8">
        <v>63</v>
      </c>
      <c r="C21" s="15" t="s">
        <v>357</v>
      </c>
      <c r="D21" s="12" t="s">
        <v>603</v>
      </c>
      <c r="E21" s="8">
        <v>1600</v>
      </c>
      <c r="G21" s="22" t="s">
        <v>653</v>
      </c>
      <c r="I21" s="22" t="s">
        <v>657</v>
      </c>
      <c r="J21" s="8">
        <v>8</v>
      </c>
    </row>
    <row r="22" spans="1:11" x14ac:dyDescent="0.3">
      <c r="A22" s="8">
        <v>12</v>
      </c>
      <c r="B22" s="8">
        <v>79</v>
      </c>
      <c r="C22" s="15" t="s">
        <v>608</v>
      </c>
      <c r="D22" s="12" t="s">
        <v>361</v>
      </c>
      <c r="E22" s="8">
        <v>1600</v>
      </c>
      <c r="F22" s="23"/>
      <c r="G22" s="22" t="s">
        <v>654</v>
      </c>
      <c r="I22" s="22">
        <v>55.8</v>
      </c>
      <c r="J22" s="8">
        <v>16</v>
      </c>
    </row>
    <row r="23" spans="1:11" x14ac:dyDescent="0.3">
      <c r="A23" s="8"/>
      <c r="E23" s="8"/>
      <c r="F23" s="23"/>
      <c r="G23" s="65"/>
      <c r="I23" s="22"/>
    </row>
    <row r="24" spans="1:11" x14ac:dyDescent="0.3">
      <c r="A24" s="8"/>
      <c r="B24" s="24" t="s">
        <v>23</v>
      </c>
      <c r="E24" s="8"/>
      <c r="F24" s="23"/>
      <c r="G24" s="65"/>
      <c r="I24" s="22"/>
    </row>
    <row r="25" spans="1:11" x14ac:dyDescent="0.3">
      <c r="A25" s="8"/>
      <c r="B25" s="24"/>
      <c r="E25" s="8"/>
      <c r="F25" s="23"/>
      <c r="G25" s="65"/>
      <c r="I25" s="22"/>
    </row>
    <row r="26" spans="1:11" x14ac:dyDescent="0.3">
      <c r="A26" s="8"/>
      <c r="B26" s="8">
        <v>71</v>
      </c>
      <c r="C26" s="12" t="s">
        <v>190</v>
      </c>
      <c r="D26" s="16" t="s">
        <v>346</v>
      </c>
      <c r="E26" s="8">
        <v>1600</v>
      </c>
      <c r="F26" s="12" t="s">
        <v>602</v>
      </c>
      <c r="G26" s="22" t="s">
        <v>45</v>
      </c>
      <c r="I26" s="22" t="s">
        <v>631</v>
      </c>
      <c r="J26" s="8">
        <v>4</v>
      </c>
    </row>
    <row r="27" spans="1:11" x14ac:dyDescent="0.3">
      <c r="A27" s="8"/>
      <c r="B27" s="8">
        <v>67</v>
      </c>
      <c r="C27" s="12" t="s">
        <v>351</v>
      </c>
      <c r="D27" s="12" t="s">
        <v>191</v>
      </c>
      <c r="E27" s="8">
        <v>1600</v>
      </c>
      <c r="F27" s="23"/>
      <c r="G27" s="22" t="s">
        <v>28</v>
      </c>
      <c r="I27" s="22"/>
      <c r="J27" s="8">
        <v>9</v>
      </c>
      <c r="K27" s="12" t="s">
        <v>31</v>
      </c>
    </row>
    <row r="28" spans="1:11" x14ac:dyDescent="0.3">
      <c r="A28" s="8"/>
      <c r="B28" s="8">
        <v>73</v>
      </c>
      <c r="C28" s="12" t="s">
        <v>604</v>
      </c>
      <c r="D28" s="15" t="s">
        <v>603</v>
      </c>
      <c r="E28" s="8">
        <v>1600</v>
      </c>
      <c r="F28" s="23"/>
      <c r="G28" s="22" t="s">
        <v>28</v>
      </c>
      <c r="I28" s="95"/>
      <c r="J28" s="8">
        <v>10</v>
      </c>
    </row>
    <row r="29" spans="1:11" x14ac:dyDescent="0.3">
      <c r="A29" s="8"/>
      <c r="B29" s="8">
        <v>72</v>
      </c>
      <c r="C29" s="15" t="s">
        <v>606</v>
      </c>
      <c r="D29" s="12" t="s">
        <v>607</v>
      </c>
      <c r="E29" s="8">
        <v>1600</v>
      </c>
      <c r="F29" s="23" t="s">
        <v>272</v>
      </c>
      <c r="G29" s="22" t="s">
        <v>28</v>
      </c>
      <c r="I29" s="22"/>
      <c r="J29" s="8">
        <v>12</v>
      </c>
    </row>
    <row r="30" spans="1:11" x14ac:dyDescent="0.3">
      <c r="A30" s="8"/>
      <c r="C30" s="15"/>
      <c r="E30" s="8"/>
      <c r="F30" s="23"/>
      <c r="G30" s="65"/>
    </row>
    <row r="31" spans="1:11" x14ac:dyDescent="0.3">
      <c r="B31" s="24" t="s">
        <v>17</v>
      </c>
      <c r="C31" s="12" t="s">
        <v>248</v>
      </c>
      <c r="D31" s="12" t="s">
        <v>354</v>
      </c>
      <c r="E31" s="8">
        <v>1600</v>
      </c>
      <c r="F31" s="23"/>
      <c r="G31" s="397" t="s">
        <v>121</v>
      </c>
      <c r="H31" s="397" t="s">
        <v>122</v>
      </c>
    </row>
    <row r="32" spans="1:11" x14ac:dyDescent="0.3">
      <c r="B32" s="24"/>
      <c r="C32" s="12" t="s">
        <v>190</v>
      </c>
      <c r="D32" s="16" t="s">
        <v>346</v>
      </c>
      <c r="E32" s="8">
        <v>1600</v>
      </c>
      <c r="F32" s="12" t="s">
        <v>602</v>
      </c>
      <c r="G32" s="397"/>
      <c r="H32" s="397"/>
    </row>
    <row r="33" spans="1:11" x14ac:dyDescent="0.3">
      <c r="B33" s="24"/>
      <c r="E33" s="8"/>
      <c r="G33" s="247"/>
      <c r="H33" s="247"/>
    </row>
    <row r="34" spans="1:11" x14ac:dyDescent="0.3">
      <c r="B34" s="24" t="s">
        <v>22</v>
      </c>
      <c r="C34" s="68"/>
      <c r="E34" s="8"/>
    </row>
    <row r="35" spans="1:11" x14ac:dyDescent="0.3">
      <c r="E35" s="8"/>
    </row>
    <row r="36" spans="1:11" x14ac:dyDescent="0.3">
      <c r="B36" s="8">
        <v>62</v>
      </c>
      <c r="C36" s="12" t="s">
        <v>353</v>
      </c>
      <c r="D36" s="12" t="s">
        <v>627</v>
      </c>
      <c r="E36" s="8">
        <v>1600</v>
      </c>
      <c r="K36" s="68"/>
    </row>
    <row r="37" spans="1:11" x14ac:dyDescent="0.3">
      <c r="B37" s="8">
        <v>65</v>
      </c>
      <c r="C37" s="12" t="s">
        <v>628</v>
      </c>
      <c r="D37" s="15" t="s">
        <v>362</v>
      </c>
      <c r="E37" s="8">
        <v>1600</v>
      </c>
      <c r="F37" s="15"/>
    </row>
    <row r="38" spans="1:11" x14ac:dyDescent="0.3">
      <c r="B38" s="8">
        <v>77</v>
      </c>
      <c r="C38" s="12" t="s">
        <v>373</v>
      </c>
      <c r="D38" s="12" t="s">
        <v>603</v>
      </c>
      <c r="E38" s="8">
        <v>1600</v>
      </c>
      <c r="K38" s="68"/>
    </row>
    <row r="39" spans="1:11" x14ac:dyDescent="0.3">
      <c r="A39" s="68"/>
      <c r="B39" s="8">
        <v>80</v>
      </c>
      <c r="C39" s="12" t="s">
        <v>643</v>
      </c>
      <c r="D39" s="12" t="s">
        <v>636</v>
      </c>
      <c r="E39" s="8">
        <v>1600</v>
      </c>
    </row>
    <row r="40" spans="1:11" x14ac:dyDescent="0.3">
      <c r="B40" s="8">
        <v>82</v>
      </c>
      <c r="C40" s="12" t="s">
        <v>355</v>
      </c>
      <c r="D40" s="12" t="s">
        <v>636</v>
      </c>
      <c r="E40" s="8">
        <v>1600</v>
      </c>
    </row>
    <row r="41" spans="1:11" x14ac:dyDescent="0.3">
      <c r="B41" s="8">
        <v>83</v>
      </c>
      <c r="C41" s="12" t="s">
        <v>193</v>
      </c>
      <c r="D41" s="12" t="s">
        <v>636</v>
      </c>
      <c r="E41" s="8">
        <v>1600</v>
      </c>
    </row>
    <row r="42" spans="1:11" x14ac:dyDescent="0.3">
      <c r="E42" s="8"/>
    </row>
    <row r="43" spans="1:11" x14ac:dyDescent="0.3">
      <c r="E43" s="8"/>
      <c r="I43" s="15"/>
      <c r="K43" s="68"/>
    </row>
    <row r="44" spans="1:11" x14ac:dyDescent="0.3">
      <c r="E44" s="8"/>
      <c r="K44" s="68"/>
    </row>
    <row r="45" spans="1:11" x14ac:dyDescent="0.3">
      <c r="E45" s="8"/>
      <c r="K45" s="68"/>
    </row>
    <row r="46" spans="1:11" x14ac:dyDescent="0.3">
      <c r="E46" s="8"/>
      <c r="J46" s="66"/>
      <c r="K46" s="68"/>
    </row>
    <row r="47" spans="1:11" x14ac:dyDescent="0.3">
      <c r="E47" s="8"/>
    </row>
    <row r="48" spans="1:11" x14ac:dyDescent="0.3">
      <c r="A48" s="24"/>
      <c r="E48" s="8"/>
    </row>
    <row r="49" spans="1:6" x14ac:dyDescent="0.3">
      <c r="A49" s="8"/>
      <c r="E49" s="8"/>
    </row>
    <row r="50" spans="1:6" x14ac:dyDescent="0.3">
      <c r="A50" s="8"/>
      <c r="E50" s="8"/>
    </row>
    <row r="51" spans="1:6" x14ac:dyDescent="0.3">
      <c r="A51" s="8"/>
      <c r="D51" s="67"/>
      <c r="E51" s="67"/>
      <c r="F51" s="67"/>
    </row>
    <row r="52" spans="1:6" x14ac:dyDescent="0.3">
      <c r="A52" s="8"/>
      <c r="D52" s="67"/>
      <c r="E52" s="67"/>
      <c r="F52" s="67"/>
    </row>
    <row r="53" spans="1:6" x14ac:dyDescent="0.3">
      <c r="A53" s="8"/>
      <c r="B53" s="15"/>
    </row>
    <row r="54" spans="1:6" x14ac:dyDescent="0.3">
      <c r="A54" s="8"/>
      <c r="C54" s="15"/>
    </row>
  </sheetData>
  <sortState xmlns:xlrd2="http://schemas.microsoft.com/office/spreadsheetml/2017/richdata2" ref="A11:K22">
    <sortCondition ref="A11:A22"/>
  </sortState>
  <mergeCells count="2">
    <mergeCell ref="G31:G32"/>
    <mergeCell ref="H31:H32"/>
  </mergeCells>
  <pageMargins left="0.70866141732283472" right="0.70866141732283472" top="0.74803149606299213" bottom="0.74803149606299213" header="0.31496062992125984" footer="0.31496062992125984"/>
  <pageSetup scale="69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2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39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658</v>
      </c>
    </row>
    <row r="2" spans="1:11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514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  <c r="F5" s="68"/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155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74</v>
      </c>
      <c r="C11" s="12" t="s">
        <v>134</v>
      </c>
      <c r="D11" s="15" t="s">
        <v>603</v>
      </c>
      <c r="E11" s="8">
        <v>1600</v>
      </c>
      <c r="F11" s="23" t="s">
        <v>347</v>
      </c>
      <c r="G11" s="22" t="s">
        <v>662</v>
      </c>
      <c r="H11" s="8" t="s">
        <v>683</v>
      </c>
      <c r="I11" s="22" t="s">
        <v>655</v>
      </c>
    </row>
    <row r="12" spans="1:11" x14ac:dyDescent="0.3">
      <c r="A12" s="8">
        <v>2</v>
      </c>
      <c r="B12" s="8">
        <v>71</v>
      </c>
      <c r="C12" s="12" t="s">
        <v>190</v>
      </c>
      <c r="D12" s="16" t="s">
        <v>346</v>
      </c>
      <c r="E12" s="8">
        <v>1600</v>
      </c>
      <c r="F12" s="12" t="s">
        <v>602</v>
      </c>
      <c r="G12" s="22" t="s">
        <v>663</v>
      </c>
      <c r="I12" s="22" t="s">
        <v>680</v>
      </c>
    </row>
    <row r="13" spans="1:11" x14ac:dyDescent="0.3">
      <c r="A13" s="8">
        <v>3</v>
      </c>
      <c r="B13" s="8">
        <v>76</v>
      </c>
      <c r="C13" s="12" t="s">
        <v>145</v>
      </c>
      <c r="D13" s="12" t="s">
        <v>603</v>
      </c>
      <c r="E13" s="8">
        <v>1600</v>
      </c>
      <c r="F13" s="12" t="s">
        <v>348</v>
      </c>
      <c r="G13" s="22" t="s">
        <v>392</v>
      </c>
      <c r="I13" s="22" t="s">
        <v>656</v>
      </c>
    </row>
    <row r="14" spans="1:11" x14ac:dyDescent="0.3">
      <c r="A14" s="8">
        <v>4</v>
      </c>
      <c r="B14" s="8">
        <v>86</v>
      </c>
      <c r="C14" s="15" t="s">
        <v>632</v>
      </c>
      <c r="D14" s="12" t="s">
        <v>191</v>
      </c>
      <c r="E14" s="8">
        <v>1600</v>
      </c>
      <c r="F14" s="23"/>
      <c r="G14" s="22" t="s">
        <v>664</v>
      </c>
      <c r="I14" s="22" t="s">
        <v>681</v>
      </c>
    </row>
    <row r="15" spans="1:11" x14ac:dyDescent="0.3">
      <c r="A15" s="8">
        <v>5</v>
      </c>
      <c r="B15" s="8">
        <v>61</v>
      </c>
      <c r="C15" s="12" t="s">
        <v>372</v>
      </c>
      <c r="D15" s="12" t="s">
        <v>144</v>
      </c>
      <c r="E15" s="8">
        <v>1600</v>
      </c>
      <c r="F15" s="12" t="s">
        <v>641</v>
      </c>
      <c r="G15" s="22" t="s">
        <v>1440</v>
      </c>
      <c r="I15" s="22" t="s">
        <v>626</v>
      </c>
      <c r="K15" s="68"/>
    </row>
    <row r="16" spans="1:11" x14ac:dyDescent="0.3">
      <c r="A16" s="8">
        <v>6</v>
      </c>
      <c r="B16" s="8">
        <v>67</v>
      </c>
      <c r="C16" s="12" t="s">
        <v>351</v>
      </c>
      <c r="D16" s="12" t="s">
        <v>603</v>
      </c>
      <c r="E16" s="8">
        <v>1600</v>
      </c>
      <c r="F16" s="23"/>
      <c r="G16" s="22" t="s">
        <v>665</v>
      </c>
      <c r="I16" s="22" t="s">
        <v>681</v>
      </c>
      <c r="K16" s="68" t="s">
        <v>159</v>
      </c>
    </row>
    <row r="17" spans="1:11" x14ac:dyDescent="0.3">
      <c r="A17" s="8">
        <v>7</v>
      </c>
      <c r="B17" s="8">
        <v>73</v>
      </c>
      <c r="C17" s="12" t="s">
        <v>604</v>
      </c>
      <c r="D17" s="15" t="s">
        <v>196</v>
      </c>
      <c r="E17" s="8">
        <v>1600</v>
      </c>
      <c r="F17" s="23"/>
      <c r="G17" s="22" t="s">
        <v>666</v>
      </c>
      <c r="I17" s="22" t="s">
        <v>681</v>
      </c>
      <c r="K17" s="68" t="s">
        <v>160</v>
      </c>
    </row>
    <row r="18" spans="1:11" x14ac:dyDescent="0.3">
      <c r="A18" s="8">
        <v>8</v>
      </c>
      <c r="B18" s="8">
        <v>78</v>
      </c>
      <c r="C18" s="15" t="s">
        <v>192</v>
      </c>
      <c r="D18" s="12" t="s">
        <v>246</v>
      </c>
      <c r="E18" s="8">
        <v>1600</v>
      </c>
      <c r="F18" s="23"/>
      <c r="G18" s="22" t="s">
        <v>667</v>
      </c>
      <c r="I18" s="22" t="s">
        <v>682</v>
      </c>
      <c r="K18" s="68"/>
    </row>
    <row r="19" spans="1:11" x14ac:dyDescent="0.3">
      <c r="A19" s="8">
        <v>9</v>
      </c>
      <c r="B19" s="8">
        <v>79</v>
      </c>
      <c r="C19" s="15" t="s">
        <v>608</v>
      </c>
      <c r="D19" s="12" t="s">
        <v>361</v>
      </c>
      <c r="E19" s="8">
        <v>1600</v>
      </c>
      <c r="F19" s="23"/>
      <c r="G19" s="22" t="s">
        <v>668</v>
      </c>
      <c r="I19" s="22" t="s">
        <v>675</v>
      </c>
      <c r="K19" s="68"/>
    </row>
    <row r="20" spans="1:11" x14ac:dyDescent="0.3">
      <c r="A20" s="8">
        <v>10</v>
      </c>
      <c r="B20" s="8">
        <v>88</v>
      </c>
      <c r="C20" s="15" t="s">
        <v>659</v>
      </c>
      <c r="D20" s="12" t="s">
        <v>249</v>
      </c>
      <c r="E20" s="8">
        <v>1600</v>
      </c>
      <c r="F20" s="23"/>
      <c r="G20" s="22" t="s">
        <v>669</v>
      </c>
      <c r="I20" s="22" t="s">
        <v>676</v>
      </c>
      <c r="K20" s="68"/>
    </row>
    <row r="21" spans="1:11" x14ac:dyDescent="0.3">
      <c r="A21" s="8">
        <v>11</v>
      </c>
      <c r="B21" s="8">
        <v>72</v>
      </c>
      <c r="C21" s="15" t="s">
        <v>606</v>
      </c>
      <c r="D21" s="12" t="s">
        <v>607</v>
      </c>
      <c r="E21" s="8">
        <v>1600</v>
      </c>
      <c r="F21" s="23" t="s">
        <v>272</v>
      </c>
      <c r="G21" s="22" t="s">
        <v>670</v>
      </c>
      <c r="I21" s="22" t="s">
        <v>676</v>
      </c>
      <c r="K21" s="68"/>
    </row>
    <row r="22" spans="1:11" x14ac:dyDescent="0.3">
      <c r="A22" s="8">
        <v>12</v>
      </c>
      <c r="B22" s="8">
        <v>90</v>
      </c>
      <c r="C22" s="12" t="s">
        <v>660</v>
      </c>
      <c r="D22" s="12" t="s">
        <v>246</v>
      </c>
      <c r="E22" s="8">
        <v>1600</v>
      </c>
      <c r="G22" s="22" t="s">
        <v>671</v>
      </c>
      <c r="I22" s="22" t="s">
        <v>677</v>
      </c>
      <c r="K22" s="68"/>
    </row>
    <row r="23" spans="1:11" x14ac:dyDescent="0.3">
      <c r="A23" s="8">
        <v>13</v>
      </c>
      <c r="B23" s="8">
        <v>69</v>
      </c>
      <c r="C23" s="15" t="s">
        <v>359</v>
      </c>
      <c r="D23" s="12" t="s">
        <v>144</v>
      </c>
      <c r="E23" s="8">
        <v>1600</v>
      </c>
      <c r="G23" s="22" t="s">
        <v>672</v>
      </c>
      <c r="I23" s="22" t="s">
        <v>657</v>
      </c>
      <c r="K23" s="68" t="s">
        <v>158</v>
      </c>
    </row>
    <row r="24" spans="1:11" x14ac:dyDescent="0.3">
      <c r="A24" s="8">
        <v>14</v>
      </c>
      <c r="B24" s="8">
        <v>62</v>
      </c>
      <c r="C24" s="12" t="s">
        <v>353</v>
      </c>
      <c r="D24" s="12" t="s">
        <v>627</v>
      </c>
      <c r="E24" s="8">
        <v>1600</v>
      </c>
      <c r="F24" s="23"/>
      <c r="G24" s="22" t="s">
        <v>673</v>
      </c>
      <c r="I24" s="95" t="s">
        <v>678</v>
      </c>
    </row>
    <row r="25" spans="1:11" x14ac:dyDescent="0.3">
      <c r="A25" s="8">
        <v>15</v>
      </c>
      <c r="B25" s="8">
        <v>65</v>
      </c>
      <c r="C25" s="12" t="s">
        <v>628</v>
      </c>
      <c r="D25" s="15" t="s">
        <v>362</v>
      </c>
      <c r="E25" s="8">
        <v>1600</v>
      </c>
      <c r="F25" s="23"/>
      <c r="G25" s="22" t="s">
        <v>674</v>
      </c>
      <c r="I25" s="22" t="s">
        <v>679</v>
      </c>
    </row>
    <row r="26" spans="1:11" x14ac:dyDescent="0.3">
      <c r="A26" s="8"/>
      <c r="D26" s="15"/>
      <c r="E26" s="8"/>
      <c r="F26" s="23"/>
      <c r="G26" s="22"/>
      <c r="I26" s="22"/>
    </row>
    <row r="27" spans="1:11" x14ac:dyDescent="0.3">
      <c r="A27" s="8"/>
      <c r="B27" s="24" t="s">
        <v>23</v>
      </c>
      <c r="D27" s="15"/>
      <c r="E27" s="8"/>
      <c r="F27" s="23"/>
      <c r="G27" s="22"/>
      <c r="I27" s="22"/>
    </row>
    <row r="28" spans="1:11" x14ac:dyDescent="0.3">
      <c r="A28" s="8"/>
      <c r="D28" s="15"/>
      <c r="E28" s="8"/>
      <c r="F28" s="23"/>
      <c r="G28" s="22"/>
      <c r="I28" s="22"/>
    </row>
    <row r="29" spans="1:11" x14ac:dyDescent="0.3">
      <c r="A29" s="8"/>
      <c r="B29" s="8">
        <v>59</v>
      </c>
      <c r="C29" s="15" t="s">
        <v>350</v>
      </c>
      <c r="D29" s="12" t="s">
        <v>205</v>
      </c>
      <c r="E29" s="8">
        <v>1600</v>
      </c>
      <c r="F29" s="23"/>
      <c r="G29" s="22" t="s">
        <v>44</v>
      </c>
      <c r="I29" s="8">
        <v>56.6</v>
      </c>
    </row>
    <row r="30" spans="1:11" x14ac:dyDescent="0.3">
      <c r="A30" s="8"/>
      <c r="C30" s="15"/>
      <c r="E30" s="8"/>
      <c r="F30" s="23"/>
      <c r="G30" s="65"/>
    </row>
    <row r="31" spans="1:11" x14ac:dyDescent="0.3">
      <c r="B31" s="24" t="s">
        <v>17</v>
      </c>
      <c r="C31" s="12" t="s">
        <v>134</v>
      </c>
      <c r="D31" s="15" t="s">
        <v>603</v>
      </c>
      <c r="E31" s="8">
        <v>1600</v>
      </c>
      <c r="F31" s="23" t="s">
        <v>347</v>
      </c>
      <c r="G31" s="8" t="s">
        <v>66</v>
      </c>
      <c r="H31" s="8" t="s">
        <v>65</v>
      </c>
    </row>
    <row r="32" spans="1:11" x14ac:dyDescent="0.3">
      <c r="B32" s="24"/>
      <c r="E32" s="8"/>
      <c r="G32" s="249"/>
      <c r="H32" s="249"/>
    </row>
    <row r="33" spans="1:11" x14ac:dyDescent="0.3">
      <c r="B33" s="24" t="s">
        <v>22</v>
      </c>
      <c r="C33" s="68"/>
      <c r="E33" s="8"/>
    </row>
    <row r="34" spans="1:11" x14ac:dyDescent="0.3">
      <c r="E34" s="8"/>
    </row>
    <row r="35" spans="1:11" x14ac:dyDescent="0.3">
      <c r="B35" s="8">
        <v>60</v>
      </c>
      <c r="C35" s="15" t="s">
        <v>356</v>
      </c>
      <c r="D35" s="12" t="s">
        <v>605</v>
      </c>
      <c r="E35" s="8">
        <v>1600</v>
      </c>
      <c r="F35" s="23" t="s">
        <v>642</v>
      </c>
    </row>
    <row r="36" spans="1:11" x14ac:dyDescent="0.3">
      <c r="B36" s="8">
        <v>64</v>
      </c>
      <c r="C36" s="12" t="s">
        <v>609</v>
      </c>
      <c r="D36" s="12" t="s">
        <v>610</v>
      </c>
      <c r="E36" s="8">
        <v>1600</v>
      </c>
      <c r="K36" s="68"/>
    </row>
    <row r="37" spans="1:11" x14ac:dyDescent="0.3">
      <c r="A37" s="68"/>
      <c r="B37" s="8">
        <v>68</v>
      </c>
      <c r="C37" s="12" t="s">
        <v>747</v>
      </c>
      <c r="D37" s="12" t="s">
        <v>693</v>
      </c>
      <c r="E37" s="8">
        <v>1600</v>
      </c>
    </row>
    <row r="38" spans="1:11" x14ac:dyDescent="0.3">
      <c r="B38" s="8">
        <v>87</v>
      </c>
      <c r="C38" s="12" t="s">
        <v>744</v>
      </c>
      <c r="D38" s="12" t="s">
        <v>684</v>
      </c>
      <c r="E38" s="8">
        <v>1600</v>
      </c>
    </row>
    <row r="39" spans="1:11" x14ac:dyDescent="0.3">
      <c r="B39" s="8">
        <v>89</v>
      </c>
      <c r="C39" s="12" t="s">
        <v>728</v>
      </c>
      <c r="D39" s="12" t="s">
        <v>685</v>
      </c>
      <c r="E39" s="8">
        <v>1600</v>
      </c>
    </row>
    <row r="40" spans="1:11" x14ac:dyDescent="0.3">
      <c r="E40" s="8"/>
    </row>
    <row r="41" spans="1:11" x14ac:dyDescent="0.3">
      <c r="A41" s="24" t="s">
        <v>29</v>
      </c>
      <c r="E41" s="8"/>
      <c r="I41" s="15"/>
      <c r="K41" s="68"/>
    </row>
    <row r="42" spans="1:11" x14ac:dyDescent="0.3">
      <c r="A42" s="8">
        <v>1</v>
      </c>
      <c r="B42" s="8">
        <v>67</v>
      </c>
      <c r="C42" s="12" t="s">
        <v>351</v>
      </c>
      <c r="D42" s="12" t="s">
        <v>688</v>
      </c>
      <c r="K42" s="68"/>
    </row>
    <row r="43" spans="1:11" x14ac:dyDescent="0.3">
      <c r="A43" s="8">
        <v>2</v>
      </c>
      <c r="B43" s="8">
        <v>73</v>
      </c>
      <c r="C43" s="12" t="s">
        <v>604</v>
      </c>
      <c r="D43" s="12" t="s">
        <v>686</v>
      </c>
      <c r="E43" s="8"/>
      <c r="K43" s="68"/>
    </row>
    <row r="44" spans="1:11" x14ac:dyDescent="0.3">
      <c r="A44" s="8">
        <v>3</v>
      </c>
      <c r="B44" s="8">
        <v>69</v>
      </c>
      <c r="C44" s="15" t="s">
        <v>359</v>
      </c>
      <c r="D44" s="12" t="s">
        <v>687</v>
      </c>
      <c r="E44" s="8"/>
      <c r="J44" s="66"/>
      <c r="K44" s="68"/>
    </row>
    <row r="45" spans="1:11" x14ac:dyDescent="0.3">
      <c r="E45" s="8"/>
    </row>
    <row r="46" spans="1:11" x14ac:dyDescent="0.3">
      <c r="A46" s="24"/>
      <c r="E46" s="8"/>
    </row>
    <row r="47" spans="1:11" x14ac:dyDescent="0.3">
      <c r="A47" s="8"/>
      <c r="E47" s="8"/>
    </row>
    <row r="48" spans="1:11" x14ac:dyDescent="0.3">
      <c r="A48" s="8"/>
      <c r="E48" s="8"/>
    </row>
    <row r="49" spans="1:6" x14ac:dyDescent="0.3">
      <c r="A49" s="8"/>
      <c r="D49" s="67"/>
      <c r="E49" s="67"/>
      <c r="F49" s="67"/>
    </row>
    <row r="50" spans="1:6" x14ac:dyDescent="0.3">
      <c r="A50" s="8"/>
      <c r="D50" s="67"/>
      <c r="E50" s="67"/>
      <c r="F50" s="67"/>
    </row>
    <row r="51" spans="1:6" x14ac:dyDescent="0.3">
      <c r="A51" s="8"/>
      <c r="B51" s="15"/>
    </row>
    <row r="52" spans="1:6" x14ac:dyDescent="0.3">
      <c r="A52" s="8"/>
      <c r="C52" s="15"/>
    </row>
  </sheetData>
  <sortState xmlns:xlrd2="http://schemas.microsoft.com/office/spreadsheetml/2017/richdata2" ref="A11:F25">
    <sortCondition ref="A11:A25"/>
  </sortState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4"/>
  <sheetViews>
    <sheetView showGridLines="0" zoomScale="83" zoomScaleNormal="83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39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21</v>
      </c>
    </row>
    <row r="2" spans="1:11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689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  <c r="F5" s="68"/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33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85</v>
      </c>
      <c r="C11" s="15" t="s">
        <v>349</v>
      </c>
      <c r="D11" s="12" t="s">
        <v>633</v>
      </c>
      <c r="E11" s="8">
        <v>1600</v>
      </c>
      <c r="F11" s="23" t="s">
        <v>690</v>
      </c>
      <c r="G11" s="22" t="s">
        <v>695</v>
      </c>
      <c r="H11" s="8" t="s">
        <v>708</v>
      </c>
      <c r="I11" s="22" t="s">
        <v>655</v>
      </c>
    </row>
    <row r="12" spans="1:11" x14ac:dyDescent="0.3">
      <c r="A12" s="8">
        <v>2</v>
      </c>
      <c r="B12" s="8">
        <v>74</v>
      </c>
      <c r="C12" s="12" t="s">
        <v>134</v>
      </c>
      <c r="D12" s="15" t="s">
        <v>603</v>
      </c>
      <c r="E12" s="8">
        <v>1600</v>
      </c>
      <c r="F12" s="23" t="s">
        <v>347</v>
      </c>
      <c r="G12" s="22" t="s">
        <v>696</v>
      </c>
      <c r="I12" s="22" t="s">
        <v>655</v>
      </c>
    </row>
    <row r="13" spans="1:11" x14ac:dyDescent="0.3">
      <c r="A13" s="8">
        <v>3</v>
      </c>
      <c r="B13" s="8">
        <v>71</v>
      </c>
      <c r="C13" s="12" t="s">
        <v>190</v>
      </c>
      <c r="D13" s="16" t="s">
        <v>346</v>
      </c>
      <c r="E13" s="8">
        <v>1600</v>
      </c>
      <c r="F13" s="12" t="s">
        <v>602</v>
      </c>
      <c r="G13" s="22" t="s">
        <v>697</v>
      </c>
      <c r="I13" s="22" t="s">
        <v>655</v>
      </c>
      <c r="K13" s="68" t="s">
        <v>159</v>
      </c>
    </row>
    <row r="14" spans="1:11" x14ac:dyDescent="0.3">
      <c r="A14" s="8">
        <v>4</v>
      </c>
      <c r="B14" s="8">
        <v>73</v>
      </c>
      <c r="C14" s="12" t="s">
        <v>604</v>
      </c>
      <c r="D14" s="15" t="s">
        <v>196</v>
      </c>
      <c r="E14" s="8">
        <v>1600</v>
      </c>
      <c r="F14" s="23"/>
      <c r="G14" s="22" t="s">
        <v>698</v>
      </c>
      <c r="I14" s="22" t="s">
        <v>709</v>
      </c>
      <c r="K14" s="68"/>
    </row>
    <row r="15" spans="1:11" x14ac:dyDescent="0.3">
      <c r="A15" s="8">
        <v>5</v>
      </c>
      <c r="B15" s="8">
        <v>69</v>
      </c>
      <c r="C15" s="15" t="s">
        <v>359</v>
      </c>
      <c r="D15" s="12" t="s">
        <v>144</v>
      </c>
      <c r="E15" s="8">
        <v>1600</v>
      </c>
      <c r="G15" s="22" t="s">
        <v>699</v>
      </c>
      <c r="I15" s="22" t="s">
        <v>681</v>
      </c>
      <c r="K15" s="68"/>
    </row>
    <row r="16" spans="1:11" x14ac:dyDescent="0.3">
      <c r="A16" s="8">
        <v>6</v>
      </c>
      <c r="B16" s="8">
        <v>58</v>
      </c>
      <c r="C16" s="15" t="s">
        <v>248</v>
      </c>
      <c r="D16" s="12" t="s">
        <v>354</v>
      </c>
      <c r="E16" s="8">
        <v>1600</v>
      </c>
      <c r="F16" s="23"/>
      <c r="G16" s="22" t="s">
        <v>358</v>
      </c>
      <c r="I16" s="22" t="s">
        <v>710</v>
      </c>
      <c r="K16" s="12" t="s">
        <v>694</v>
      </c>
    </row>
    <row r="17" spans="1:11" x14ac:dyDescent="0.3">
      <c r="A17" s="8">
        <v>7</v>
      </c>
      <c r="B17" s="8">
        <v>60</v>
      </c>
      <c r="C17" s="15" t="s">
        <v>356</v>
      </c>
      <c r="D17" s="12" t="s">
        <v>605</v>
      </c>
      <c r="E17" s="8">
        <v>1600</v>
      </c>
      <c r="F17" s="23" t="s">
        <v>642</v>
      </c>
      <c r="G17" s="22" t="s">
        <v>578</v>
      </c>
      <c r="I17" s="22" t="s">
        <v>711</v>
      </c>
      <c r="K17" s="68" t="s">
        <v>161</v>
      </c>
    </row>
    <row r="18" spans="1:11" x14ac:dyDescent="0.3">
      <c r="A18" s="8">
        <v>8</v>
      </c>
      <c r="B18" s="8">
        <v>78</v>
      </c>
      <c r="C18" s="15" t="s">
        <v>192</v>
      </c>
      <c r="D18" s="12" t="s">
        <v>246</v>
      </c>
      <c r="E18" s="8">
        <v>1600</v>
      </c>
      <c r="F18" s="23"/>
      <c r="G18" s="22" t="s">
        <v>1444</v>
      </c>
      <c r="I18" s="22" t="s">
        <v>681</v>
      </c>
      <c r="K18" s="68"/>
    </row>
    <row r="19" spans="1:11" x14ac:dyDescent="0.3">
      <c r="A19" s="8">
        <v>9</v>
      </c>
      <c r="B19" s="8">
        <v>61</v>
      </c>
      <c r="C19" s="12" t="s">
        <v>372</v>
      </c>
      <c r="D19" s="12" t="s">
        <v>144</v>
      </c>
      <c r="E19" s="8">
        <v>1600</v>
      </c>
      <c r="F19" s="12" t="s">
        <v>641</v>
      </c>
      <c r="G19" s="22" t="s">
        <v>701</v>
      </c>
      <c r="I19" s="22" t="s">
        <v>657</v>
      </c>
      <c r="K19" s="68"/>
    </row>
    <row r="20" spans="1:11" x14ac:dyDescent="0.3">
      <c r="A20" s="8">
        <v>10</v>
      </c>
      <c r="B20" s="8">
        <v>67</v>
      </c>
      <c r="C20" s="12" t="s">
        <v>351</v>
      </c>
      <c r="D20" s="12" t="s">
        <v>191</v>
      </c>
      <c r="E20" s="8">
        <v>1600</v>
      </c>
      <c r="F20" s="23"/>
      <c r="G20" s="22" t="s">
        <v>702</v>
      </c>
      <c r="I20" s="22" t="s">
        <v>712</v>
      </c>
      <c r="K20" s="68" t="s">
        <v>160</v>
      </c>
    </row>
    <row r="21" spans="1:11" x14ac:dyDescent="0.3">
      <c r="A21" s="8">
        <v>11</v>
      </c>
      <c r="B21" s="8">
        <v>59</v>
      </c>
      <c r="C21" s="15" t="s">
        <v>350</v>
      </c>
      <c r="D21" s="12" t="s">
        <v>205</v>
      </c>
      <c r="E21" s="8">
        <v>1600</v>
      </c>
      <c r="F21" s="23"/>
      <c r="G21" s="22" t="s">
        <v>703</v>
      </c>
      <c r="I21" s="22" t="s">
        <v>679</v>
      </c>
      <c r="K21" s="68"/>
    </row>
    <row r="22" spans="1:11" x14ac:dyDescent="0.3">
      <c r="A22" s="8">
        <v>12</v>
      </c>
      <c r="B22" s="8">
        <v>79</v>
      </c>
      <c r="C22" s="15" t="s">
        <v>608</v>
      </c>
      <c r="D22" s="12" t="s">
        <v>361</v>
      </c>
      <c r="E22" s="8">
        <v>1600</v>
      </c>
      <c r="F22" s="23"/>
      <c r="G22" s="22" t="s">
        <v>704</v>
      </c>
      <c r="I22" s="22" t="s">
        <v>713</v>
      </c>
      <c r="K22" s="68"/>
    </row>
    <row r="23" spans="1:11" x14ac:dyDescent="0.3">
      <c r="A23" s="8">
        <v>13</v>
      </c>
      <c r="B23" s="8">
        <v>89</v>
      </c>
      <c r="C23" s="12" t="s">
        <v>728</v>
      </c>
      <c r="D23" s="12" t="s">
        <v>724</v>
      </c>
      <c r="E23" s="8">
        <v>1600</v>
      </c>
      <c r="G23" s="22" t="s">
        <v>705</v>
      </c>
      <c r="I23" s="22" t="s">
        <v>714</v>
      </c>
      <c r="K23" s="68" t="s">
        <v>158</v>
      </c>
    </row>
    <row r="24" spans="1:11" x14ac:dyDescent="0.3">
      <c r="A24" s="8">
        <v>14</v>
      </c>
      <c r="B24" s="8">
        <v>90</v>
      </c>
      <c r="C24" s="12" t="s">
        <v>660</v>
      </c>
      <c r="D24" s="12" t="s">
        <v>246</v>
      </c>
      <c r="E24" s="8">
        <v>1600</v>
      </c>
      <c r="F24" s="23"/>
      <c r="G24" s="22" t="s">
        <v>706</v>
      </c>
      <c r="I24" s="95" t="s">
        <v>715</v>
      </c>
      <c r="K24" s="12" t="s">
        <v>31</v>
      </c>
    </row>
    <row r="25" spans="1:11" x14ac:dyDescent="0.3">
      <c r="A25" s="8">
        <v>15</v>
      </c>
      <c r="B25" s="8">
        <v>68</v>
      </c>
      <c r="C25" s="12" t="s">
        <v>747</v>
      </c>
      <c r="D25" s="12" t="s">
        <v>693</v>
      </c>
      <c r="E25" s="8">
        <v>1600</v>
      </c>
      <c r="F25" s="23"/>
      <c r="G25" s="22" t="s">
        <v>707</v>
      </c>
      <c r="I25" s="22" t="s">
        <v>716</v>
      </c>
    </row>
    <row r="26" spans="1:11" x14ac:dyDescent="0.3">
      <c r="A26" s="8"/>
      <c r="D26" s="15"/>
      <c r="E26" s="8"/>
      <c r="F26" s="23"/>
      <c r="G26" s="22"/>
      <c r="I26" s="22"/>
    </row>
    <row r="27" spans="1:11" x14ac:dyDescent="0.3">
      <c r="A27" s="8"/>
      <c r="B27" s="24" t="s">
        <v>23</v>
      </c>
      <c r="D27" s="15"/>
      <c r="E27" s="8"/>
      <c r="F27" s="23"/>
      <c r="G27" s="22"/>
      <c r="I27" s="22"/>
    </row>
    <row r="28" spans="1:11" x14ac:dyDescent="0.3">
      <c r="A28" s="8"/>
      <c r="D28" s="15"/>
      <c r="E28" s="8"/>
      <c r="F28" s="23"/>
      <c r="G28" s="22"/>
      <c r="I28" s="22"/>
    </row>
    <row r="29" spans="1:11" x14ac:dyDescent="0.3">
      <c r="A29" s="8"/>
      <c r="B29" s="8">
        <v>76</v>
      </c>
      <c r="C29" s="12" t="s">
        <v>145</v>
      </c>
      <c r="D29" s="12" t="s">
        <v>603</v>
      </c>
      <c r="E29" s="8">
        <v>1600</v>
      </c>
      <c r="F29" s="12" t="s">
        <v>348</v>
      </c>
      <c r="G29" s="22" t="s">
        <v>46</v>
      </c>
      <c r="I29" s="8">
        <v>54.4</v>
      </c>
    </row>
    <row r="30" spans="1:11" x14ac:dyDescent="0.3">
      <c r="A30" s="8"/>
      <c r="C30" s="15"/>
      <c r="E30" s="8"/>
      <c r="F30" s="23"/>
      <c r="G30" s="65"/>
    </row>
    <row r="31" spans="1:11" x14ac:dyDescent="0.3">
      <c r="B31" s="24" t="s">
        <v>17</v>
      </c>
      <c r="C31" s="15" t="s">
        <v>349</v>
      </c>
      <c r="D31" s="12" t="s">
        <v>633</v>
      </c>
      <c r="E31" s="8">
        <v>1600</v>
      </c>
      <c r="F31" s="23" t="s">
        <v>690</v>
      </c>
      <c r="G31" s="397" t="s">
        <v>66</v>
      </c>
      <c r="H31" s="397" t="s">
        <v>65</v>
      </c>
    </row>
    <row r="32" spans="1:11" x14ac:dyDescent="0.3">
      <c r="B32" s="24"/>
      <c r="C32" s="12" t="s">
        <v>134</v>
      </c>
      <c r="D32" s="15" t="s">
        <v>603</v>
      </c>
      <c r="E32" s="8">
        <v>1600</v>
      </c>
      <c r="F32" s="23" t="s">
        <v>347</v>
      </c>
      <c r="G32" s="397"/>
      <c r="H32" s="397"/>
    </row>
    <row r="33" spans="1:11" x14ac:dyDescent="0.3">
      <c r="B33" s="24"/>
      <c r="C33" s="12" t="s">
        <v>190</v>
      </c>
      <c r="D33" s="16" t="s">
        <v>346</v>
      </c>
      <c r="E33" s="8">
        <v>1600</v>
      </c>
      <c r="F33" s="12" t="s">
        <v>602</v>
      </c>
      <c r="G33" s="397"/>
      <c r="H33" s="397"/>
    </row>
    <row r="34" spans="1:11" x14ac:dyDescent="0.3">
      <c r="B34" s="24"/>
      <c r="E34" s="8"/>
      <c r="G34" s="252"/>
      <c r="H34" s="252"/>
    </row>
    <row r="35" spans="1:11" x14ac:dyDescent="0.3">
      <c r="B35" s="24" t="s">
        <v>22</v>
      </c>
      <c r="C35" s="68"/>
      <c r="E35" s="8"/>
    </row>
    <row r="36" spans="1:11" x14ac:dyDescent="0.3">
      <c r="E36" s="8"/>
    </row>
    <row r="37" spans="1:11" x14ac:dyDescent="0.3">
      <c r="B37" s="8">
        <v>64</v>
      </c>
      <c r="C37" s="12" t="s">
        <v>609</v>
      </c>
      <c r="D37" s="12" t="s">
        <v>610</v>
      </c>
      <c r="E37" s="8">
        <v>1600</v>
      </c>
      <c r="K37" s="68"/>
    </row>
    <row r="38" spans="1:11" x14ac:dyDescent="0.3">
      <c r="A38" s="68"/>
      <c r="B38" s="8">
        <v>72</v>
      </c>
      <c r="C38" s="12" t="s">
        <v>606</v>
      </c>
      <c r="D38" s="12" t="s">
        <v>748</v>
      </c>
      <c r="E38" s="8">
        <v>1600</v>
      </c>
      <c r="F38" s="12" t="s">
        <v>272</v>
      </c>
    </row>
    <row r="39" spans="1:11" x14ac:dyDescent="0.3">
      <c r="B39" s="8">
        <v>77</v>
      </c>
      <c r="C39" s="12" t="s">
        <v>373</v>
      </c>
      <c r="D39" s="12" t="s">
        <v>603</v>
      </c>
      <c r="E39" s="8">
        <v>1600</v>
      </c>
    </row>
    <row r="40" spans="1:11" x14ac:dyDescent="0.3">
      <c r="B40" s="8">
        <v>86</v>
      </c>
      <c r="C40" s="12" t="s">
        <v>632</v>
      </c>
      <c r="D40" s="12" t="s">
        <v>191</v>
      </c>
      <c r="E40" s="8">
        <v>1600</v>
      </c>
    </row>
    <row r="41" spans="1:11" x14ac:dyDescent="0.3">
      <c r="B41" s="8">
        <v>88</v>
      </c>
      <c r="C41" s="12" t="s">
        <v>659</v>
      </c>
      <c r="D41" s="12" t="s">
        <v>249</v>
      </c>
      <c r="E41" s="8">
        <v>1600</v>
      </c>
    </row>
    <row r="42" spans="1:11" x14ac:dyDescent="0.3">
      <c r="E42" s="8"/>
    </row>
    <row r="43" spans="1:11" x14ac:dyDescent="0.3">
      <c r="A43" s="24" t="s">
        <v>29</v>
      </c>
      <c r="E43" s="8"/>
      <c r="I43" s="15"/>
      <c r="K43" s="68"/>
    </row>
    <row r="44" spans="1:11" x14ac:dyDescent="0.3">
      <c r="A44" s="8">
        <v>1</v>
      </c>
      <c r="B44" s="8">
        <v>71</v>
      </c>
      <c r="C44" s="12" t="s">
        <v>190</v>
      </c>
      <c r="D44" s="12" t="s">
        <v>691</v>
      </c>
      <c r="K44" s="68"/>
    </row>
    <row r="45" spans="1:11" x14ac:dyDescent="0.3">
      <c r="A45" s="8">
        <v>2</v>
      </c>
      <c r="B45" s="8">
        <v>67</v>
      </c>
      <c r="C45" s="12" t="s">
        <v>351</v>
      </c>
      <c r="D45" s="12" t="s">
        <v>692</v>
      </c>
      <c r="E45" s="8"/>
      <c r="K45" s="68"/>
    </row>
    <row r="46" spans="1:11" x14ac:dyDescent="0.3">
      <c r="A46" s="8">
        <v>3</v>
      </c>
      <c r="B46" s="8">
        <v>89</v>
      </c>
      <c r="C46" s="12" t="s">
        <v>728</v>
      </c>
      <c r="D46" s="12" t="s">
        <v>725</v>
      </c>
      <c r="E46" s="8"/>
      <c r="J46" s="66"/>
      <c r="K46" s="68"/>
    </row>
    <row r="47" spans="1:11" x14ac:dyDescent="0.3">
      <c r="A47" s="8">
        <v>4</v>
      </c>
      <c r="B47" s="8">
        <v>60</v>
      </c>
      <c r="C47" s="15" t="s">
        <v>356</v>
      </c>
      <c r="D47" s="12" t="s">
        <v>700</v>
      </c>
      <c r="E47" s="8"/>
    </row>
    <row r="48" spans="1:11" x14ac:dyDescent="0.3">
      <c r="A48" s="24"/>
      <c r="E48" s="8"/>
    </row>
    <row r="49" spans="1:6" x14ac:dyDescent="0.3">
      <c r="A49" s="8"/>
      <c r="E49" s="8"/>
    </row>
    <row r="50" spans="1:6" x14ac:dyDescent="0.3">
      <c r="A50" s="8"/>
      <c r="E50" s="8"/>
    </row>
    <row r="51" spans="1:6" x14ac:dyDescent="0.3">
      <c r="A51" s="8"/>
      <c r="D51" s="67"/>
      <c r="E51" s="67"/>
      <c r="F51" s="67"/>
    </row>
    <row r="52" spans="1:6" x14ac:dyDescent="0.3">
      <c r="A52" s="8"/>
      <c r="D52" s="67"/>
      <c r="E52" s="67"/>
      <c r="F52" s="67"/>
    </row>
    <row r="53" spans="1:6" x14ac:dyDescent="0.3">
      <c r="A53" s="8"/>
      <c r="B53" s="15"/>
    </row>
    <row r="54" spans="1:6" x14ac:dyDescent="0.3">
      <c r="A54" s="8"/>
      <c r="C54" s="15"/>
    </row>
  </sheetData>
  <sortState xmlns:xlrd2="http://schemas.microsoft.com/office/spreadsheetml/2017/richdata2" ref="A11:F25">
    <sortCondition ref="A11:A25"/>
  </sortState>
  <mergeCells count="2">
    <mergeCell ref="G31:G33"/>
    <mergeCell ref="H31:H33"/>
  </mergeCells>
  <pageMargins left="0.70866141732283472" right="0.70866141732283472" top="0.74803149606299213" bottom="0.74803149606299213" header="0.31496062992125984" footer="0.31496062992125984"/>
  <pageSetup scale="81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218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2" x14ac:dyDescent="0.3">
      <c r="A1" s="12" t="s">
        <v>11</v>
      </c>
      <c r="C1" s="16" t="s">
        <v>719</v>
      </c>
    </row>
    <row r="2" spans="1:12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2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2" x14ac:dyDescent="0.3">
      <c r="A4" s="12" t="s">
        <v>8</v>
      </c>
      <c r="C4" s="16" t="s">
        <v>551</v>
      </c>
      <c r="D4" s="12" t="s">
        <v>10</v>
      </c>
      <c r="E4" s="15">
        <v>15</v>
      </c>
    </row>
    <row r="5" spans="1:12" x14ac:dyDescent="0.3">
      <c r="A5" s="12" t="s">
        <v>13</v>
      </c>
      <c r="C5" s="12" t="s">
        <v>14</v>
      </c>
      <c r="F5" s="68"/>
    </row>
    <row r="7" spans="1:12" x14ac:dyDescent="0.3">
      <c r="B7" s="66" t="s">
        <v>19</v>
      </c>
      <c r="E7" s="8"/>
    </row>
    <row r="9" spans="1:12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2" ht="15" thickBot="1" x14ac:dyDescent="0.35">
      <c r="A10" s="63"/>
      <c r="B10" s="64"/>
      <c r="C10" s="63"/>
      <c r="D10" s="63"/>
      <c r="E10" s="64" t="s">
        <v>16</v>
      </c>
      <c r="F10" s="63"/>
      <c r="G10" s="64" t="s">
        <v>155</v>
      </c>
      <c r="H10" s="64"/>
      <c r="I10" s="64" t="s">
        <v>153</v>
      </c>
      <c r="J10" s="64" t="s">
        <v>5</v>
      </c>
    </row>
    <row r="11" spans="1:12" x14ac:dyDescent="0.3">
      <c r="A11" s="8">
        <v>1</v>
      </c>
      <c r="B11" s="8">
        <v>58</v>
      </c>
      <c r="C11" s="15" t="s">
        <v>248</v>
      </c>
      <c r="D11" s="12" t="s">
        <v>354</v>
      </c>
      <c r="E11" s="8">
        <v>1600</v>
      </c>
      <c r="F11" s="23"/>
      <c r="G11" s="22" t="s">
        <v>729</v>
      </c>
      <c r="H11" s="12" t="s">
        <v>740</v>
      </c>
      <c r="I11" s="22" t="s">
        <v>655</v>
      </c>
      <c r="J11" s="8">
        <v>2</v>
      </c>
    </row>
    <row r="12" spans="1:12" x14ac:dyDescent="0.3">
      <c r="A12" s="8">
        <v>2</v>
      </c>
      <c r="B12" s="8">
        <v>74</v>
      </c>
      <c r="C12" s="12" t="s">
        <v>134</v>
      </c>
      <c r="D12" s="15" t="s">
        <v>723</v>
      </c>
      <c r="E12" s="8">
        <v>1600</v>
      </c>
      <c r="F12" s="23" t="s">
        <v>347</v>
      </c>
      <c r="G12" s="22" t="s">
        <v>730</v>
      </c>
      <c r="I12" s="22" t="s">
        <v>680</v>
      </c>
      <c r="J12" s="8">
        <v>3</v>
      </c>
      <c r="K12" s="68" t="s">
        <v>159</v>
      </c>
      <c r="L12" s="12" t="s">
        <v>530</v>
      </c>
    </row>
    <row r="13" spans="1:12" x14ac:dyDescent="0.3">
      <c r="A13" s="8">
        <v>3</v>
      </c>
      <c r="B13" s="8">
        <v>73</v>
      </c>
      <c r="C13" s="12" t="s">
        <v>604</v>
      </c>
      <c r="D13" s="15" t="s">
        <v>196</v>
      </c>
      <c r="E13" s="8">
        <v>1600</v>
      </c>
      <c r="F13" s="23"/>
      <c r="G13" s="22" t="s">
        <v>731</v>
      </c>
      <c r="I13" s="22" t="s">
        <v>682</v>
      </c>
      <c r="J13" s="8">
        <v>8</v>
      </c>
      <c r="K13" s="68"/>
    </row>
    <row r="14" spans="1:12" x14ac:dyDescent="0.3">
      <c r="A14" s="8">
        <v>4</v>
      </c>
      <c r="B14" s="8">
        <v>61</v>
      </c>
      <c r="C14" s="12" t="s">
        <v>372</v>
      </c>
      <c r="D14" s="12" t="s">
        <v>144</v>
      </c>
      <c r="E14" s="8">
        <v>1600</v>
      </c>
      <c r="F14" s="12" t="s">
        <v>641</v>
      </c>
      <c r="G14" s="22" t="s">
        <v>732</v>
      </c>
      <c r="I14" s="22" t="s">
        <v>656</v>
      </c>
      <c r="J14" s="8">
        <v>9</v>
      </c>
      <c r="K14" s="68"/>
    </row>
    <row r="15" spans="1:12" x14ac:dyDescent="0.3">
      <c r="A15" s="8">
        <v>5</v>
      </c>
      <c r="B15" s="8">
        <v>60</v>
      </c>
      <c r="C15" s="15" t="s">
        <v>356</v>
      </c>
      <c r="D15" s="12" t="s">
        <v>605</v>
      </c>
      <c r="E15" s="8">
        <v>1600</v>
      </c>
      <c r="F15" s="23" t="s">
        <v>642</v>
      </c>
      <c r="G15" s="22" t="s">
        <v>732</v>
      </c>
      <c r="I15" s="22" t="s">
        <v>656</v>
      </c>
      <c r="J15" s="8">
        <v>5</v>
      </c>
      <c r="K15" s="68"/>
    </row>
    <row r="16" spans="1:12" x14ac:dyDescent="0.3">
      <c r="A16" s="8">
        <v>6</v>
      </c>
      <c r="B16" s="8">
        <v>78</v>
      </c>
      <c r="C16" s="15" t="s">
        <v>192</v>
      </c>
      <c r="D16" s="12" t="s">
        <v>246</v>
      </c>
      <c r="E16" s="8">
        <v>1600</v>
      </c>
      <c r="F16" s="23"/>
      <c r="G16" s="22" t="s">
        <v>733</v>
      </c>
      <c r="I16" s="22" t="s">
        <v>626</v>
      </c>
      <c r="J16" s="8">
        <v>7</v>
      </c>
      <c r="K16" s="12" t="s">
        <v>31</v>
      </c>
    </row>
    <row r="17" spans="1:11" x14ac:dyDescent="0.3">
      <c r="A17" s="8">
        <v>7</v>
      </c>
      <c r="B17" s="8">
        <v>88</v>
      </c>
      <c r="C17" s="12" t="s">
        <v>659</v>
      </c>
      <c r="D17" s="12" t="s">
        <v>249</v>
      </c>
      <c r="E17" s="8">
        <v>1600</v>
      </c>
      <c r="F17" s="23"/>
      <c r="G17" s="22" t="s">
        <v>734</v>
      </c>
      <c r="H17" s="8"/>
      <c r="I17" s="22" t="s">
        <v>709</v>
      </c>
      <c r="J17" s="8">
        <v>11</v>
      </c>
      <c r="K17" s="68"/>
    </row>
    <row r="18" spans="1:11" x14ac:dyDescent="0.3">
      <c r="A18" s="8">
        <v>8</v>
      </c>
      <c r="B18" s="8">
        <v>90</v>
      </c>
      <c r="C18" s="12" t="s">
        <v>660</v>
      </c>
      <c r="D18" s="12" t="s">
        <v>246</v>
      </c>
      <c r="E18" s="8">
        <v>1600</v>
      </c>
      <c r="F18" s="23"/>
      <c r="G18" s="22" t="s">
        <v>735</v>
      </c>
      <c r="I18" s="22" t="s">
        <v>712</v>
      </c>
      <c r="J18" s="8">
        <v>10</v>
      </c>
      <c r="K18" s="68"/>
    </row>
    <row r="19" spans="1:11" x14ac:dyDescent="0.3">
      <c r="A19" s="8">
        <v>9</v>
      </c>
      <c r="B19" s="8">
        <v>89</v>
      </c>
      <c r="C19" s="12" t="s">
        <v>728</v>
      </c>
      <c r="D19" s="12" t="s">
        <v>722</v>
      </c>
      <c r="E19" s="8">
        <v>1600</v>
      </c>
      <c r="G19" s="22" t="s">
        <v>736</v>
      </c>
      <c r="I19" s="22" t="s">
        <v>714</v>
      </c>
      <c r="J19" s="8">
        <v>14</v>
      </c>
      <c r="K19" s="68"/>
    </row>
    <row r="20" spans="1:11" x14ac:dyDescent="0.3">
      <c r="A20" s="8">
        <v>10</v>
      </c>
      <c r="B20" s="8">
        <v>68</v>
      </c>
      <c r="C20" s="12" t="s">
        <v>747</v>
      </c>
      <c r="D20" s="12" t="s">
        <v>693</v>
      </c>
      <c r="E20" s="8">
        <v>1600</v>
      </c>
      <c r="F20" s="23"/>
      <c r="G20" s="22" t="s">
        <v>737</v>
      </c>
      <c r="I20" s="22" t="s">
        <v>741</v>
      </c>
      <c r="K20" s="68"/>
    </row>
    <row r="21" spans="1:11" x14ac:dyDescent="0.3">
      <c r="A21" s="8">
        <v>11</v>
      </c>
      <c r="B21" s="8">
        <v>92</v>
      </c>
      <c r="C21" s="12" t="s">
        <v>720</v>
      </c>
      <c r="D21" s="12" t="s">
        <v>191</v>
      </c>
      <c r="E21" s="8">
        <v>1600</v>
      </c>
      <c r="F21" s="23"/>
      <c r="G21" s="22" t="s">
        <v>738</v>
      </c>
      <c r="I21" s="22" t="s">
        <v>742</v>
      </c>
      <c r="K21" s="68"/>
    </row>
    <row r="22" spans="1:11" x14ac:dyDescent="0.3">
      <c r="A22" s="8">
        <v>12</v>
      </c>
      <c r="B22" s="8">
        <v>64</v>
      </c>
      <c r="C22" s="12" t="s">
        <v>609</v>
      </c>
      <c r="D22" s="12" t="s">
        <v>610</v>
      </c>
      <c r="E22" s="8">
        <v>1600</v>
      </c>
      <c r="F22" s="23"/>
      <c r="G22" s="22" t="s">
        <v>739</v>
      </c>
      <c r="I22" s="22" t="s">
        <v>713</v>
      </c>
      <c r="J22" s="8">
        <v>15</v>
      </c>
      <c r="K22" s="68"/>
    </row>
    <row r="23" spans="1:11" x14ac:dyDescent="0.3">
      <c r="B23" s="12"/>
      <c r="G23" s="22"/>
      <c r="I23" s="22"/>
      <c r="K23" s="68"/>
    </row>
    <row r="24" spans="1:11" x14ac:dyDescent="0.3">
      <c r="A24" s="8"/>
      <c r="B24" s="24" t="s">
        <v>23</v>
      </c>
      <c r="D24" s="15"/>
      <c r="E24" s="8"/>
      <c r="F24" s="23"/>
      <c r="G24" s="22"/>
      <c r="I24" s="22"/>
    </row>
    <row r="25" spans="1:11" x14ac:dyDescent="0.3">
      <c r="A25" s="8"/>
      <c r="D25" s="15"/>
      <c r="E25" s="8"/>
      <c r="F25" s="23"/>
      <c r="G25" s="22"/>
      <c r="I25" s="22"/>
    </row>
    <row r="26" spans="1:11" x14ac:dyDescent="0.3">
      <c r="A26" s="8"/>
      <c r="B26" s="8">
        <v>69</v>
      </c>
      <c r="C26" s="15" t="s">
        <v>359</v>
      </c>
      <c r="D26" s="12" t="s">
        <v>144</v>
      </c>
      <c r="E26" s="8">
        <v>1600</v>
      </c>
      <c r="G26" s="22" t="s">
        <v>397</v>
      </c>
      <c r="I26" s="22" t="s">
        <v>656</v>
      </c>
      <c r="J26" s="8">
        <v>4</v>
      </c>
    </row>
    <row r="27" spans="1:11" x14ac:dyDescent="0.3">
      <c r="A27" s="8"/>
      <c r="B27" s="8">
        <v>72</v>
      </c>
      <c r="C27" s="12" t="s">
        <v>606</v>
      </c>
      <c r="D27" s="12" t="s">
        <v>748</v>
      </c>
      <c r="E27" s="8">
        <v>1600</v>
      </c>
      <c r="F27" s="12" t="s">
        <v>272</v>
      </c>
      <c r="G27" s="22" t="s">
        <v>43</v>
      </c>
      <c r="I27" s="22" t="s">
        <v>743</v>
      </c>
      <c r="J27" s="8">
        <v>16</v>
      </c>
    </row>
    <row r="28" spans="1:11" x14ac:dyDescent="0.3">
      <c r="A28" s="8"/>
      <c r="B28" s="8">
        <v>79</v>
      </c>
      <c r="C28" s="15" t="s">
        <v>608</v>
      </c>
      <c r="D28" s="12" t="s">
        <v>361</v>
      </c>
      <c r="E28" s="8">
        <v>1600</v>
      </c>
      <c r="F28" s="23"/>
      <c r="G28" s="22" t="s">
        <v>46</v>
      </c>
      <c r="I28" s="22" t="s">
        <v>677</v>
      </c>
      <c r="J28" s="8">
        <v>12</v>
      </c>
    </row>
    <row r="29" spans="1:11" x14ac:dyDescent="0.3">
      <c r="A29" s="8"/>
      <c r="B29" s="8">
        <v>71</v>
      </c>
      <c r="C29" s="12" t="s">
        <v>190</v>
      </c>
      <c r="D29" s="16" t="s">
        <v>346</v>
      </c>
      <c r="E29" s="8">
        <v>1600</v>
      </c>
      <c r="F29" s="12" t="s">
        <v>1449</v>
      </c>
      <c r="G29" s="22" t="s">
        <v>44</v>
      </c>
      <c r="I29" s="8">
        <v>54.4</v>
      </c>
      <c r="J29" s="8">
        <v>1</v>
      </c>
    </row>
    <row r="30" spans="1:11" x14ac:dyDescent="0.3">
      <c r="A30" s="8"/>
      <c r="C30" s="15"/>
      <c r="E30" s="8"/>
      <c r="F30" s="23"/>
      <c r="G30" s="65"/>
    </row>
    <row r="31" spans="1:11" x14ac:dyDescent="0.3">
      <c r="B31" s="24" t="s">
        <v>17</v>
      </c>
      <c r="C31" s="15" t="s">
        <v>248</v>
      </c>
      <c r="D31" s="12" t="s">
        <v>354</v>
      </c>
      <c r="E31" s="8">
        <v>1600</v>
      </c>
      <c r="F31" s="23"/>
      <c r="G31" s="67" t="s">
        <v>66</v>
      </c>
      <c r="H31" s="67" t="s">
        <v>65</v>
      </c>
    </row>
    <row r="32" spans="1:11" x14ac:dyDescent="0.3">
      <c r="B32" s="24"/>
      <c r="E32" s="8"/>
      <c r="G32" s="253"/>
      <c r="H32" s="253"/>
    </row>
    <row r="33" spans="1:11" x14ac:dyDescent="0.3">
      <c r="B33" s="24" t="s">
        <v>22</v>
      </c>
      <c r="C33" s="68"/>
      <c r="E33" s="8"/>
    </row>
    <row r="34" spans="1:11" x14ac:dyDescent="0.3">
      <c r="E34" s="8"/>
    </row>
    <row r="35" spans="1:11" x14ac:dyDescent="0.3">
      <c r="B35" s="8">
        <v>59</v>
      </c>
      <c r="C35" s="12" t="s">
        <v>350</v>
      </c>
      <c r="D35" s="12" t="s">
        <v>205</v>
      </c>
      <c r="E35" s="8">
        <v>1600</v>
      </c>
      <c r="J35" s="8">
        <v>6</v>
      </c>
      <c r="K35" s="68"/>
    </row>
    <row r="36" spans="1:11" x14ac:dyDescent="0.3">
      <c r="B36" s="8">
        <v>84</v>
      </c>
      <c r="C36" s="12" t="s">
        <v>721</v>
      </c>
      <c r="D36" s="12" t="s">
        <v>191</v>
      </c>
      <c r="E36" s="8">
        <v>1600</v>
      </c>
      <c r="J36" s="8">
        <v>13</v>
      </c>
      <c r="K36" s="68"/>
    </row>
    <row r="37" spans="1:11" x14ac:dyDescent="0.3">
      <c r="A37" s="68"/>
      <c r="B37" s="8">
        <v>67</v>
      </c>
      <c r="C37" s="12" t="s">
        <v>351</v>
      </c>
      <c r="D37" s="12" t="s">
        <v>191</v>
      </c>
      <c r="E37" s="8">
        <v>1600</v>
      </c>
    </row>
    <row r="38" spans="1:11" x14ac:dyDescent="0.3">
      <c r="B38" s="8">
        <v>75</v>
      </c>
      <c r="C38" s="12" t="s">
        <v>746</v>
      </c>
      <c r="D38" s="12" t="s">
        <v>360</v>
      </c>
      <c r="E38" s="8">
        <v>1600</v>
      </c>
    </row>
    <row r="39" spans="1:11" x14ac:dyDescent="0.3">
      <c r="B39" s="8">
        <v>79</v>
      </c>
      <c r="C39" s="12" t="s">
        <v>145</v>
      </c>
      <c r="D39" s="12" t="s">
        <v>723</v>
      </c>
      <c r="E39" s="8">
        <v>1600</v>
      </c>
      <c r="F39" s="12" t="s">
        <v>348</v>
      </c>
      <c r="K39" s="68" t="s">
        <v>160</v>
      </c>
    </row>
    <row r="40" spans="1:11" x14ac:dyDescent="0.3">
      <c r="B40" s="12"/>
    </row>
    <row r="41" spans="1:11" x14ac:dyDescent="0.3">
      <c r="A41" s="24" t="s">
        <v>29</v>
      </c>
      <c r="E41" s="8"/>
    </row>
    <row r="42" spans="1:11" x14ac:dyDescent="0.3">
      <c r="A42" s="8">
        <v>1</v>
      </c>
      <c r="B42" s="8">
        <v>74</v>
      </c>
      <c r="C42" s="12" t="s">
        <v>134</v>
      </c>
      <c r="D42" s="12" t="s">
        <v>727</v>
      </c>
      <c r="E42" s="8"/>
      <c r="I42" s="15"/>
      <c r="K42" s="68"/>
    </row>
    <row r="43" spans="1:11" x14ac:dyDescent="0.3">
      <c r="A43" s="8">
        <v>2</v>
      </c>
      <c r="B43" s="8">
        <v>79</v>
      </c>
      <c r="C43" s="12" t="s">
        <v>145</v>
      </c>
      <c r="D43" s="12" t="s">
        <v>726</v>
      </c>
      <c r="K43" s="68"/>
    </row>
    <row r="44" spans="1:11" x14ac:dyDescent="0.3">
      <c r="A44" s="8"/>
      <c r="E44" s="8"/>
      <c r="K44" s="68"/>
    </row>
    <row r="45" spans="1:11" x14ac:dyDescent="0.3">
      <c r="A45" s="24"/>
      <c r="E45" s="8"/>
    </row>
    <row r="46" spans="1:11" x14ac:dyDescent="0.3">
      <c r="A46" s="8"/>
      <c r="E46" s="8"/>
    </row>
    <row r="47" spans="1:11" x14ac:dyDescent="0.3">
      <c r="A47" s="8"/>
      <c r="E47" s="8"/>
    </row>
    <row r="48" spans="1:11" x14ac:dyDescent="0.3">
      <c r="A48" s="8"/>
      <c r="D48" s="67"/>
      <c r="E48" s="67"/>
      <c r="F48" s="67"/>
    </row>
    <row r="49" spans="1:6" x14ac:dyDescent="0.3">
      <c r="A49" s="8"/>
      <c r="D49" s="67"/>
      <c r="E49" s="67"/>
      <c r="F49" s="67"/>
    </row>
    <row r="50" spans="1:6" x14ac:dyDescent="0.3">
      <c r="A50" s="8"/>
      <c r="B50" s="15"/>
    </row>
    <row r="51" spans="1:6" x14ac:dyDescent="0.3">
      <c r="A51" s="8"/>
      <c r="C51" s="15"/>
    </row>
  </sheetData>
  <sortState xmlns:xlrd2="http://schemas.microsoft.com/office/spreadsheetml/2017/richdata2" ref="A11:F23">
    <sortCondition ref="A11:A23"/>
  </sortState>
  <pageMargins left="0.70866141732283472" right="0.70866141732283472" top="0.74803149606299213" bottom="0.74803149606299213" header="0.31496062992125984" footer="0.31496062992125984"/>
  <pageSetup scale="68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52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42.10937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21</v>
      </c>
    </row>
    <row r="2" spans="1:11" x14ac:dyDescent="0.3">
      <c r="A2" s="15" t="s">
        <v>12</v>
      </c>
      <c r="B2" s="15"/>
      <c r="C2" s="15" t="s">
        <v>601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571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74</v>
      </c>
      <c r="C11" s="12" t="s">
        <v>134</v>
      </c>
      <c r="D11" s="16" t="s">
        <v>723</v>
      </c>
      <c r="E11" s="8">
        <v>1600</v>
      </c>
      <c r="F11" s="12" t="s">
        <v>347</v>
      </c>
      <c r="G11" s="258" t="s">
        <v>750</v>
      </c>
      <c r="H11" s="98" t="s">
        <v>760</v>
      </c>
      <c r="I11" s="98" t="s">
        <v>761</v>
      </c>
      <c r="J11" s="98"/>
    </row>
    <row r="12" spans="1:11" x14ac:dyDescent="0.3">
      <c r="A12" s="8">
        <v>2</v>
      </c>
      <c r="B12" s="8">
        <v>75</v>
      </c>
      <c r="C12" s="12" t="s">
        <v>634</v>
      </c>
      <c r="D12" s="15" t="s">
        <v>635</v>
      </c>
      <c r="E12" s="8">
        <v>1600</v>
      </c>
      <c r="F12" s="23" t="s">
        <v>766</v>
      </c>
      <c r="G12" s="95" t="s">
        <v>751</v>
      </c>
      <c r="H12" s="22"/>
      <c r="I12" s="22" t="s">
        <v>761</v>
      </c>
      <c r="J12" s="22"/>
    </row>
    <row r="13" spans="1:11" x14ac:dyDescent="0.3">
      <c r="A13" s="8">
        <v>3</v>
      </c>
      <c r="B13" s="8">
        <v>83</v>
      </c>
      <c r="C13" s="12" t="s">
        <v>193</v>
      </c>
      <c r="D13" s="12" t="s">
        <v>636</v>
      </c>
      <c r="E13" s="8">
        <v>1600</v>
      </c>
      <c r="F13" s="23"/>
      <c r="G13" s="95" t="s">
        <v>319</v>
      </c>
      <c r="H13" s="65"/>
      <c r="I13" s="22" t="s">
        <v>680</v>
      </c>
      <c r="J13" s="22"/>
      <c r="K13" s="68"/>
    </row>
    <row r="14" spans="1:11" x14ac:dyDescent="0.3">
      <c r="A14" s="8">
        <v>4</v>
      </c>
      <c r="B14" s="8">
        <v>73</v>
      </c>
      <c r="C14" s="12" t="s">
        <v>604</v>
      </c>
      <c r="D14" s="12" t="s">
        <v>635</v>
      </c>
      <c r="E14" s="8">
        <v>1600</v>
      </c>
      <c r="G14" s="95" t="s">
        <v>752</v>
      </c>
      <c r="H14" s="65"/>
      <c r="I14" s="22" t="s">
        <v>680</v>
      </c>
      <c r="J14" s="22"/>
      <c r="K14" s="68"/>
    </row>
    <row r="15" spans="1:11" x14ac:dyDescent="0.3">
      <c r="A15" s="8">
        <v>5</v>
      </c>
      <c r="B15" s="8">
        <v>60</v>
      </c>
      <c r="C15" s="12" t="s">
        <v>356</v>
      </c>
      <c r="D15" s="12" t="s">
        <v>605</v>
      </c>
      <c r="E15" s="8">
        <v>1600</v>
      </c>
      <c r="F15" s="23" t="s">
        <v>642</v>
      </c>
      <c r="G15" s="95" t="s">
        <v>753</v>
      </c>
      <c r="H15" s="65"/>
      <c r="I15" s="22" t="s">
        <v>762</v>
      </c>
      <c r="J15" s="22"/>
      <c r="K15" s="68"/>
    </row>
    <row r="16" spans="1:11" x14ac:dyDescent="0.3">
      <c r="A16" s="8">
        <v>6</v>
      </c>
      <c r="B16" s="8">
        <v>58</v>
      </c>
      <c r="C16" s="12" t="s">
        <v>248</v>
      </c>
      <c r="D16" s="12" t="s">
        <v>354</v>
      </c>
      <c r="E16" s="8">
        <v>1600</v>
      </c>
      <c r="F16" s="23"/>
      <c r="G16" s="95" t="s">
        <v>754</v>
      </c>
      <c r="H16" s="22"/>
      <c r="I16" s="22" t="s">
        <v>626</v>
      </c>
      <c r="J16" s="22"/>
      <c r="K16" s="68"/>
    </row>
    <row r="17" spans="1:11" x14ac:dyDescent="0.3">
      <c r="A17" s="8">
        <v>7</v>
      </c>
      <c r="B17" s="8">
        <v>61</v>
      </c>
      <c r="C17" s="15" t="s">
        <v>372</v>
      </c>
      <c r="D17" s="12" t="s">
        <v>144</v>
      </c>
      <c r="E17" s="8">
        <v>1600</v>
      </c>
      <c r="F17" s="23" t="s">
        <v>641</v>
      </c>
      <c r="G17" s="95" t="s">
        <v>755</v>
      </c>
      <c r="H17" s="65"/>
      <c r="I17" s="22" t="s">
        <v>682</v>
      </c>
      <c r="J17" s="22"/>
      <c r="K17" s="68"/>
    </row>
    <row r="18" spans="1:11" x14ac:dyDescent="0.3">
      <c r="A18" s="8">
        <v>8</v>
      </c>
      <c r="B18" s="8">
        <v>90</v>
      </c>
      <c r="C18" s="12" t="s">
        <v>660</v>
      </c>
      <c r="D18" s="12" t="s">
        <v>246</v>
      </c>
      <c r="E18" s="8">
        <v>1600</v>
      </c>
      <c r="F18" s="23"/>
      <c r="G18" s="95" t="s">
        <v>756</v>
      </c>
      <c r="H18" s="65"/>
      <c r="I18" s="22" t="s">
        <v>626</v>
      </c>
      <c r="J18" s="22"/>
      <c r="K18" s="68"/>
    </row>
    <row r="19" spans="1:11" x14ac:dyDescent="0.3">
      <c r="A19" s="8">
        <v>9</v>
      </c>
      <c r="B19" s="8">
        <v>72</v>
      </c>
      <c r="C19" s="15" t="s">
        <v>366</v>
      </c>
      <c r="D19" s="12" t="s">
        <v>748</v>
      </c>
      <c r="E19" s="8">
        <v>1600</v>
      </c>
      <c r="F19" s="23" t="s">
        <v>272</v>
      </c>
      <c r="G19" s="95" t="s">
        <v>757</v>
      </c>
      <c r="H19" s="65"/>
      <c r="I19" s="22" t="s">
        <v>676</v>
      </c>
      <c r="J19" s="22"/>
      <c r="K19" s="68"/>
    </row>
    <row r="20" spans="1:11" x14ac:dyDescent="0.3">
      <c r="A20" s="8">
        <v>10</v>
      </c>
      <c r="B20" s="8">
        <v>89</v>
      </c>
      <c r="C20" s="12" t="s">
        <v>728</v>
      </c>
      <c r="D20" s="12" t="s">
        <v>769</v>
      </c>
      <c r="E20" s="8">
        <v>1600</v>
      </c>
      <c r="F20" s="23"/>
      <c r="G20" s="95" t="s">
        <v>758</v>
      </c>
      <c r="H20" s="65"/>
      <c r="I20" s="22" t="s">
        <v>676</v>
      </c>
      <c r="J20" s="22"/>
      <c r="K20" s="68" t="s">
        <v>159</v>
      </c>
    </row>
    <row r="21" spans="1:11" x14ac:dyDescent="0.3">
      <c r="A21" s="8">
        <v>11</v>
      </c>
      <c r="B21" s="8">
        <v>69</v>
      </c>
      <c r="C21" s="12" t="s">
        <v>359</v>
      </c>
      <c r="D21" s="15" t="s">
        <v>144</v>
      </c>
      <c r="E21" s="8">
        <v>1600</v>
      </c>
      <c r="F21" s="23"/>
      <c r="G21" s="95" t="s">
        <v>759</v>
      </c>
      <c r="H21" s="65"/>
      <c r="I21" s="22" t="s">
        <v>712</v>
      </c>
      <c r="J21" s="22"/>
      <c r="K21" s="68"/>
    </row>
    <row r="22" spans="1:11" x14ac:dyDescent="0.3">
      <c r="A22" s="8">
        <v>12</v>
      </c>
      <c r="B22" s="8">
        <v>77</v>
      </c>
      <c r="C22" s="12" t="s">
        <v>373</v>
      </c>
      <c r="D22" s="12" t="s">
        <v>723</v>
      </c>
      <c r="E22" s="8">
        <v>1600</v>
      </c>
      <c r="F22" s="23"/>
      <c r="G22" s="95" t="s">
        <v>371</v>
      </c>
      <c r="H22" s="65"/>
      <c r="I22" s="22" t="s">
        <v>681</v>
      </c>
      <c r="J22" s="22"/>
    </row>
    <row r="23" spans="1:11" x14ac:dyDescent="0.3">
      <c r="A23" s="8">
        <v>13</v>
      </c>
      <c r="B23" s="8">
        <v>84</v>
      </c>
      <c r="C23" s="12" t="s">
        <v>749</v>
      </c>
      <c r="D23" s="12" t="s">
        <v>191</v>
      </c>
      <c r="E23" s="8">
        <v>1600</v>
      </c>
      <c r="F23" s="23"/>
      <c r="G23" s="95" t="s">
        <v>273</v>
      </c>
      <c r="H23" s="65"/>
      <c r="I23" s="22" t="s">
        <v>763</v>
      </c>
      <c r="J23" s="22"/>
      <c r="K23" s="68"/>
    </row>
    <row r="24" spans="1:11" x14ac:dyDescent="0.3">
      <c r="A24" s="8">
        <v>14</v>
      </c>
      <c r="B24" s="8">
        <v>92</v>
      </c>
      <c r="C24" s="12" t="s">
        <v>720</v>
      </c>
      <c r="D24" s="12" t="s">
        <v>191</v>
      </c>
      <c r="E24" s="8">
        <v>1600</v>
      </c>
      <c r="F24" s="23"/>
      <c r="G24" s="95" t="s">
        <v>370</v>
      </c>
      <c r="H24" s="65"/>
      <c r="I24" s="22" t="s">
        <v>715</v>
      </c>
      <c r="J24" s="22"/>
    </row>
    <row r="25" spans="1:11" x14ac:dyDescent="0.3">
      <c r="A25" s="8"/>
      <c r="E25" s="8"/>
      <c r="G25" s="22"/>
      <c r="I25" s="10"/>
    </row>
    <row r="26" spans="1:11" x14ac:dyDescent="0.3">
      <c r="A26" s="8"/>
      <c r="B26" s="24" t="s">
        <v>23</v>
      </c>
      <c r="E26" s="8"/>
      <c r="F26" s="23"/>
      <c r="G26" s="65"/>
    </row>
    <row r="27" spans="1:11" x14ac:dyDescent="0.3">
      <c r="A27" s="8"/>
      <c r="B27" s="24"/>
      <c r="F27" s="23"/>
      <c r="G27" s="65"/>
    </row>
    <row r="28" spans="1:11" x14ac:dyDescent="0.3">
      <c r="A28" s="8"/>
      <c r="B28" s="8">
        <v>88</v>
      </c>
      <c r="C28" s="15" t="s">
        <v>659</v>
      </c>
      <c r="D28" s="12" t="s">
        <v>249</v>
      </c>
      <c r="E28" s="8">
        <v>1600</v>
      </c>
      <c r="G28" s="22" t="s">
        <v>24</v>
      </c>
      <c r="I28" s="10">
        <v>54.2</v>
      </c>
    </row>
    <row r="29" spans="1:11" x14ac:dyDescent="0.3">
      <c r="A29" s="8"/>
      <c r="B29" s="8">
        <v>67</v>
      </c>
      <c r="C29" s="12" t="s">
        <v>351</v>
      </c>
      <c r="D29" s="12" t="s">
        <v>191</v>
      </c>
      <c r="E29" s="8">
        <v>1600</v>
      </c>
      <c r="F29" s="23"/>
      <c r="G29" s="22" t="s">
        <v>24</v>
      </c>
      <c r="I29" s="92">
        <v>54.2</v>
      </c>
    </row>
    <row r="30" spans="1:11" x14ac:dyDescent="0.3">
      <c r="A30" s="8"/>
      <c r="E30" s="8"/>
      <c r="F30" s="23"/>
      <c r="G30" s="22"/>
      <c r="I30" s="92"/>
    </row>
    <row r="31" spans="1:11" x14ac:dyDescent="0.3">
      <c r="B31" s="24" t="s">
        <v>17</v>
      </c>
      <c r="C31" s="12" t="s">
        <v>134</v>
      </c>
      <c r="D31" s="16" t="s">
        <v>723</v>
      </c>
      <c r="E31" s="8">
        <v>1600</v>
      </c>
      <c r="F31" s="12" t="s">
        <v>347</v>
      </c>
      <c r="G31" s="397" t="s">
        <v>181</v>
      </c>
      <c r="H31" s="397" t="s">
        <v>183</v>
      </c>
      <c r="I31" s="396" t="s">
        <v>764</v>
      </c>
      <c r="K31" s="68"/>
    </row>
    <row r="32" spans="1:11" x14ac:dyDescent="0.3">
      <c r="B32" s="24"/>
      <c r="C32" s="12" t="s">
        <v>634</v>
      </c>
      <c r="D32" s="15" t="s">
        <v>635</v>
      </c>
      <c r="E32" s="8">
        <v>1600</v>
      </c>
      <c r="F32" s="23" t="s">
        <v>766</v>
      </c>
      <c r="G32" s="397"/>
      <c r="H32" s="397"/>
      <c r="I32" s="396"/>
    </row>
    <row r="33" spans="1:11" x14ac:dyDescent="0.3">
      <c r="B33" s="24"/>
      <c r="E33" s="8"/>
      <c r="G33" s="255"/>
      <c r="H33" s="255"/>
    </row>
    <row r="34" spans="1:11" x14ac:dyDescent="0.3">
      <c r="B34" s="24" t="s">
        <v>22</v>
      </c>
      <c r="C34" s="68"/>
      <c r="E34" s="8"/>
    </row>
    <row r="35" spans="1:11" x14ac:dyDescent="0.3">
      <c r="E35" s="8"/>
    </row>
    <row r="36" spans="1:11" x14ac:dyDescent="0.3">
      <c r="B36" s="8">
        <v>70</v>
      </c>
      <c r="C36" s="12" t="s">
        <v>767</v>
      </c>
      <c r="D36" s="12" t="s">
        <v>768</v>
      </c>
      <c r="E36" s="8">
        <v>1600</v>
      </c>
    </row>
    <row r="37" spans="1:11" x14ac:dyDescent="0.3">
      <c r="B37" s="8">
        <v>71</v>
      </c>
      <c r="C37" s="12" t="s">
        <v>190</v>
      </c>
      <c r="D37" s="12" t="s">
        <v>346</v>
      </c>
      <c r="E37" s="8">
        <v>1600</v>
      </c>
      <c r="F37" s="12" t="s">
        <v>765</v>
      </c>
    </row>
    <row r="38" spans="1:11" x14ac:dyDescent="0.3">
      <c r="B38" s="8">
        <v>76</v>
      </c>
      <c r="C38" s="12" t="s">
        <v>145</v>
      </c>
      <c r="D38" s="12" t="s">
        <v>723</v>
      </c>
      <c r="E38" s="8">
        <v>1600</v>
      </c>
      <c r="F38" s="12" t="s">
        <v>348</v>
      </c>
    </row>
    <row r="39" spans="1:11" x14ac:dyDescent="0.3">
      <c r="B39" s="8">
        <v>93</v>
      </c>
      <c r="C39" s="12" t="s">
        <v>414</v>
      </c>
      <c r="D39" s="12" t="s">
        <v>636</v>
      </c>
      <c r="E39" s="8">
        <v>1600</v>
      </c>
    </row>
    <row r="40" spans="1:11" x14ac:dyDescent="0.3">
      <c r="E40" s="8"/>
    </row>
    <row r="41" spans="1:11" x14ac:dyDescent="0.3">
      <c r="A41" s="24" t="s">
        <v>29</v>
      </c>
      <c r="E41" s="8"/>
    </row>
    <row r="42" spans="1:11" x14ac:dyDescent="0.3">
      <c r="A42" s="8">
        <v>1</v>
      </c>
      <c r="B42" s="8">
        <v>89</v>
      </c>
      <c r="C42" s="12" t="s">
        <v>728</v>
      </c>
      <c r="D42" s="12" t="s">
        <v>770</v>
      </c>
      <c r="E42" s="8"/>
      <c r="I42" s="15"/>
      <c r="K42" s="68"/>
    </row>
    <row r="43" spans="1:11" x14ac:dyDescent="0.3">
      <c r="A43" s="8"/>
      <c r="B43" s="15"/>
      <c r="E43" s="8"/>
      <c r="K43" s="68"/>
    </row>
    <row r="44" spans="1:11" x14ac:dyDescent="0.3">
      <c r="E44" s="8"/>
      <c r="K44" s="68"/>
    </row>
    <row r="45" spans="1:11" x14ac:dyDescent="0.3">
      <c r="E45" s="8"/>
      <c r="J45" s="66"/>
      <c r="K45" s="68"/>
    </row>
    <row r="46" spans="1:11" x14ac:dyDescent="0.3">
      <c r="E46" s="8"/>
    </row>
    <row r="47" spans="1:11" x14ac:dyDescent="0.3">
      <c r="A47" s="24"/>
      <c r="E47" s="8"/>
    </row>
    <row r="48" spans="1:11" x14ac:dyDescent="0.3">
      <c r="A48" s="8"/>
      <c r="E48" s="8"/>
    </row>
    <row r="49" spans="1:6" x14ac:dyDescent="0.3">
      <c r="A49" s="8"/>
      <c r="E49" s="8"/>
    </row>
    <row r="50" spans="1:6" x14ac:dyDescent="0.3">
      <c r="A50" s="8"/>
      <c r="D50" s="67"/>
      <c r="E50" s="67"/>
      <c r="F50" s="67"/>
    </row>
    <row r="51" spans="1:6" x14ac:dyDescent="0.3">
      <c r="A51" s="8"/>
      <c r="D51" s="67"/>
      <c r="E51" s="67"/>
      <c r="F51" s="67"/>
    </row>
    <row r="52" spans="1:6" x14ac:dyDescent="0.3">
      <c r="A52" s="8"/>
    </row>
  </sheetData>
  <sortState xmlns:xlrd2="http://schemas.microsoft.com/office/spreadsheetml/2017/richdata2" ref="A11:F24">
    <sortCondition ref="A11:A24"/>
  </sortState>
  <mergeCells count="3">
    <mergeCell ref="G31:G32"/>
    <mergeCell ref="H31:H32"/>
    <mergeCell ref="I31:I32"/>
  </mergeCells>
  <pageMargins left="0.70866141732283472" right="0.70866141732283472" top="0.74803149606299213" bottom="0.74803149606299213" header="0.31496062992125984" footer="0.31496062992125984"/>
  <pageSetup scale="79" orientation="landscape" horizontalDpi="4294967294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1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771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477</v>
      </c>
      <c r="D4" t="s">
        <v>10</v>
      </c>
      <c r="E4" s="93">
        <v>12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8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33</v>
      </c>
      <c r="H10" s="64"/>
      <c r="I10" s="64" t="s">
        <v>153</v>
      </c>
      <c r="J10" s="64" t="s">
        <v>5</v>
      </c>
    </row>
    <row r="11" spans="1:11" x14ac:dyDescent="0.3">
      <c r="A11" s="88">
        <v>1</v>
      </c>
      <c r="B11" s="88">
        <v>132</v>
      </c>
      <c r="C11" t="s">
        <v>201</v>
      </c>
      <c r="D11" s="93" t="s">
        <v>199</v>
      </c>
      <c r="E11" s="88">
        <v>998</v>
      </c>
      <c r="F11" s="1"/>
      <c r="G11" s="17" t="s">
        <v>788</v>
      </c>
      <c r="H11" s="88" t="s">
        <v>794</v>
      </c>
      <c r="I11" s="88">
        <v>69.599999999999994</v>
      </c>
      <c r="J11" s="88">
        <v>2</v>
      </c>
    </row>
    <row r="12" spans="1:11" x14ac:dyDescent="0.3">
      <c r="A12" s="88">
        <v>2</v>
      </c>
      <c r="B12" s="88">
        <v>128</v>
      </c>
      <c r="C12" s="93" t="s">
        <v>380</v>
      </c>
      <c r="D12" s="93" t="s">
        <v>42</v>
      </c>
      <c r="E12" s="88">
        <v>998</v>
      </c>
      <c r="F12" t="s">
        <v>779</v>
      </c>
      <c r="G12" s="17" t="s">
        <v>789</v>
      </c>
      <c r="H12" s="88"/>
      <c r="I12" s="88">
        <v>68.8</v>
      </c>
      <c r="J12" s="88">
        <v>5</v>
      </c>
    </row>
    <row r="13" spans="1:11" x14ac:dyDescent="0.3">
      <c r="A13" s="88">
        <v>3</v>
      </c>
      <c r="B13" s="88">
        <v>130</v>
      </c>
      <c r="C13" t="s">
        <v>39</v>
      </c>
      <c r="D13" s="93" t="s">
        <v>72</v>
      </c>
      <c r="E13" s="88">
        <v>999</v>
      </c>
      <c r="G13" s="17" t="s">
        <v>790</v>
      </c>
      <c r="I13" s="7">
        <v>73.2</v>
      </c>
      <c r="J13" s="88">
        <v>9</v>
      </c>
    </row>
    <row r="14" spans="1:11" x14ac:dyDescent="0.3">
      <c r="A14" s="88">
        <v>4</v>
      </c>
      <c r="B14" s="88">
        <v>123</v>
      </c>
      <c r="C14" t="s">
        <v>772</v>
      </c>
      <c r="D14" s="93" t="s">
        <v>42</v>
      </c>
      <c r="E14" s="88">
        <v>998</v>
      </c>
      <c r="G14" s="17" t="s">
        <v>791</v>
      </c>
      <c r="I14" s="88">
        <v>77.900000000000006</v>
      </c>
      <c r="J14" s="88">
        <v>14</v>
      </c>
    </row>
    <row r="15" spans="1:11" x14ac:dyDescent="0.3">
      <c r="A15" s="88">
        <v>5</v>
      </c>
      <c r="B15" s="88">
        <v>127</v>
      </c>
      <c r="C15" t="s">
        <v>773</v>
      </c>
      <c r="D15" s="93" t="s">
        <v>774</v>
      </c>
      <c r="E15" s="88">
        <v>850</v>
      </c>
      <c r="G15" s="17" t="s">
        <v>792</v>
      </c>
      <c r="I15" s="7">
        <v>81</v>
      </c>
      <c r="J15" s="88">
        <v>13</v>
      </c>
    </row>
    <row r="16" spans="1:11" x14ac:dyDescent="0.3">
      <c r="A16" s="88">
        <v>6</v>
      </c>
      <c r="B16" s="88">
        <v>124</v>
      </c>
      <c r="C16" t="s">
        <v>775</v>
      </c>
      <c r="D16" s="93" t="s">
        <v>42</v>
      </c>
      <c r="E16" s="88">
        <v>998</v>
      </c>
      <c r="G16" s="17" t="s">
        <v>793</v>
      </c>
      <c r="I16" s="7">
        <v>77.8</v>
      </c>
      <c r="J16" s="88">
        <v>1</v>
      </c>
      <c r="K16" s="90"/>
    </row>
    <row r="17" spans="1:11" x14ac:dyDescent="0.3">
      <c r="A17" s="88"/>
      <c r="E17" s="88"/>
      <c r="F17" s="1"/>
      <c r="G17" s="88"/>
      <c r="I17" s="88"/>
      <c r="J17" s="88"/>
    </row>
    <row r="18" spans="1:11" x14ac:dyDescent="0.3">
      <c r="A18" s="88"/>
      <c r="B18" s="6" t="s">
        <v>23</v>
      </c>
      <c r="E18" s="88"/>
      <c r="F18" s="1"/>
      <c r="G18" s="88"/>
      <c r="J18" s="88"/>
    </row>
    <row r="19" spans="1:11" x14ac:dyDescent="0.3">
      <c r="A19" s="88"/>
      <c r="E19" s="88"/>
      <c r="F19" s="1"/>
      <c r="G19" s="88"/>
      <c r="J19" s="88"/>
    </row>
    <row r="20" spans="1:11" x14ac:dyDescent="0.3">
      <c r="A20" s="88"/>
      <c r="B20" s="88">
        <v>125</v>
      </c>
      <c r="C20" t="s">
        <v>275</v>
      </c>
      <c r="D20" t="s">
        <v>42</v>
      </c>
      <c r="E20" s="88">
        <v>998</v>
      </c>
      <c r="F20" s="1" t="s">
        <v>776</v>
      </c>
      <c r="G20" s="88" t="s">
        <v>34</v>
      </c>
      <c r="I20" s="88">
        <v>79.8</v>
      </c>
      <c r="J20" s="88">
        <v>12</v>
      </c>
    </row>
    <row r="21" spans="1:11" x14ac:dyDescent="0.3">
      <c r="A21" s="88"/>
      <c r="B21" s="88">
        <v>122</v>
      </c>
      <c r="C21" t="s">
        <v>189</v>
      </c>
      <c r="D21" t="s">
        <v>42</v>
      </c>
      <c r="E21" s="88">
        <v>998</v>
      </c>
      <c r="F21" s="1"/>
      <c r="G21" s="88" t="s">
        <v>34</v>
      </c>
      <c r="J21" s="88">
        <v>6</v>
      </c>
    </row>
    <row r="22" spans="1:11" x14ac:dyDescent="0.3">
      <c r="A22" s="88"/>
      <c r="B22" s="88">
        <v>138</v>
      </c>
      <c r="C22" t="s">
        <v>1433</v>
      </c>
      <c r="D22" t="s">
        <v>42</v>
      </c>
      <c r="E22" s="88">
        <v>998</v>
      </c>
      <c r="F22" s="1"/>
      <c r="G22" s="88" t="s">
        <v>28</v>
      </c>
      <c r="J22" s="88">
        <v>11</v>
      </c>
      <c r="K22" t="s">
        <v>31</v>
      </c>
    </row>
    <row r="23" spans="1:11" x14ac:dyDescent="0.3">
      <c r="A23" s="88"/>
      <c r="B23" s="88">
        <v>133</v>
      </c>
      <c r="C23" t="s">
        <v>83</v>
      </c>
      <c r="D23" t="s">
        <v>42</v>
      </c>
      <c r="E23" s="88">
        <v>998</v>
      </c>
      <c r="F23" s="1"/>
      <c r="G23" s="88" t="s">
        <v>28</v>
      </c>
      <c r="J23" s="88">
        <v>8</v>
      </c>
    </row>
    <row r="24" spans="1:11" x14ac:dyDescent="0.3">
      <c r="A24" s="88"/>
      <c r="B24" s="88">
        <v>129</v>
      </c>
      <c r="C24" t="s">
        <v>80</v>
      </c>
      <c r="D24" t="s">
        <v>364</v>
      </c>
      <c r="E24" s="88">
        <v>998</v>
      </c>
      <c r="F24" s="1" t="s">
        <v>795</v>
      </c>
      <c r="G24" s="88" t="s">
        <v>28</v>
      </c>
      <c r="J24" s="88">
        <v>3</v>
      </c>
    </row>
    <row r="25" spans="1:11" x14ac:dyDescent="0.3">
      <c r="A25" s="88"/>
      <c r="B25" s="88">
        <v>126</v>
      </c>
      <c r="C25" t="s">
        <v>252</v>
      </c>
      <c r="D25" t="s">
        <v>42</v>
      </c>
      <c r="E25" s="88">
        <v>998</v>
      </c>
      <c r="F25" s="1" t="s">
        <v>778</v>
      </c>
      <c r="G25" s="88" t="s">
        <v>28</v>
      </c>
      <c r="I25" s="7"/>
      <c r="J25" s="88">
        <v>4</v>
      </c>
    </row>
    <row r="26" spans="1:11" x14ac:dyDescent="0.3">
      <c r="A26" s="88"/>
      <c r="C26" s="93"/>
      <c r="D26" s="93"/>
      <c r="E26" s="88"/>
      <c r="F26" s="1"/>
      <c r="G26" s="88"/>
      <c r="I26" s="89"/>
      <c r="J26" s="88"/>
    </row>
    <row r="27" spans="1:11" x14ac:dyDescent="0.3">
      <c r="B27" s="2" t="s">
        <v>17</v>
      </c>
      <c r="C27" s="93" t="s">
        <v>380</v>
      </c>
      <c r="D27" s="93" t="s">
        <v>42</v>
      </c>
      <c r="E27" s="88">
        <v>998</v>
      </c>
      <c r="F27" t="s">
        <v>779</v>
      </c>
      <c r="G27" s="256" t="s">
        <v>780</v>
      </c>
      <c r="H27" s="256" t="s">
        <v>781</v>
      </c>
      <c r="J27" s="88"/>
    </row>
    <row r="28" spans="1:11" x14ac:dyDescent="0.3">
      <c r="C28" s="93"/>
      <c r="D28" s="93"/>
      <c r="E28" s="88"/>
      <c r="G28" s="193"/>
      <c r="H28" s="193"/>
      <c r="J28" s="88"/>
    </row>
    <row r="29" spans="1:11" x14ac:dyDescent="0.3">
      <c r="B29" s="2" t="s">
        <v>22</v>
      </c>
      <c r="E29" s="88"/>
      <c r="J29" s="88"/>
    </row>
    <row r="30" spans="1:11" x14ac:dyDescent="0.3">
      <c r="B30" s="135"/>
      <c r="E30" s="88"/>
      <c r="J30" s="88"/>
    </row>
    <row r="31" spans="1:11" x14ac:dyDescent="0.3">
      <c r="B31" s="88">
        <v>131</v>
      </c>
      <c r="C31" t="s">
        <v>77</v>
      </c>
      <c r="D31" t="s">
        <v>782</v>
      </c>
      <c r="E31" s="88">
        <v>997</v>
      </c>
      <c r="F31" t="s">
        <v>250</v>
      </c>
      <c r="J31" s="88">
        <v>7</v>
      </c>
    </row>
    <row r="32" spans="1:11" x14ac:dyDescent="0.3">
      <c r="B32" s="88">
        <v>121</v>
      </c>
      <c r="C32" t="s">
        <v>783</v>
      </c>
      <c r="D32" t="s">
        <v>784</v>
      </c>
      <c r="E32" s="88">
        <v>998</v>
      </c>
      <c r="F32" t="s">
        <v>796</v>
      </c>
      <c r="J32" s="88">
        <v>10</v>
      </c>
      <c r="K32" s="90"/>
    </row>
    <row r="33" spans="1:11" x14ac:dyDescent="0.3">
      <c r="B33" s="88">
        <v>134</v>
      </c>
      <c r="C33" t="s">
        <v>785</v>
      </c>
      <c r="D33" t="s">
        <v>786</v>
      </c>
      <c r="E33" s="88">
        <v>848</v>
      </c>
      <c r="J33" s="88"/>
      <c r="K33" s="5"/>
    </row>
    <row r="34" spans="1:11" x14ac:dyDescent="0.3">
      <c r="B34" s="88">
        <v>135</v>
      </c>
      <c r="C34" t="s">
        <v>251</v>
      </c>
      <c r="D34" t="s">
        <v>787</v>
      </c>
      <c r="E34" s="88">
        <v>998</v>
      </c>
      <c r="J34" s="88"/>
      <c r="K34" s="5"/>
    </row>
    <row r="35" spans="1:11" x14ac:dyDescent="0.3">
      <c r="B35" s="88">
        <v>136</v>
      </c>
      <c r="C35" t="s">
        <v>820</v>
      </c>
      <c r="D35" t="s">
        <v>787</v>
      </c>
      <c r="E35" s="88">
        <v>998</v>
      </c>
      <c r="J35" s="88"/>
      <c r="K35" s="5"/>
    </row>
    <row r="36" spans="1:11" x14ac:dyDescent="0.3">
      <c r="B36" s="88">
        <v>137</v>
      </c>
      <c r="C36" s="3" t="s">
        <v>368</v>
      </c>
      <c r="D36" t="s">
        <v>369</v>
      </c>
      <c r="E36" s="88">
        <v>935</v>
      </c>
    </row>
    <row r="37" spans="1:11" x14ac:dyDescent="0.3">
      <c r="A37" s="2"/>
      <c r="E37" s="88"/>
    </row>
    <row r="38" spans="1:11" x14ac:dyDescent="0.3">
      <c r="A38" s="2"/>
      <c r="C38" s="93"/>
      <c r="E38" s="88"/>
    </row>
    <row r="39" spans="1:11" x14ac:dyDescent="0.3">
      <c r="A39" s="88"/>
      <c r="C39" s="93"/>
      <c r="E39" s="88"/>
    </row>
    <row r="40" spans="1:11" x14ac:dyDescent="0.3">
      <c r="A40" s="88"/>
      <c r="E40" s="88"/>
    </row>
    <row r="41" spans="1:11" x14ac:dyDescent="0.3">
      <c r="A41" s="88"/>
      <c r="E41" s="88"/>
    </row>
  </sheetData>
  <sortState xmlns:xlrd2="http://schemas.microsoft.com/office/spreadsheetml/2017/richdata2" ref="A11:E16">
    <sortCondition ref="A11:A16"/>
  </sortState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3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797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510</v>
      </c>
      <c r="D4" t="s">
        <v>10</v>
      </c>
      <c r="E4" s="93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35" t="s">
        <v>19</v>
      </c>
      <c r="E7" s="8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 t="s">
        <v>5</v>
      </c>
    </row>
    <row r="11" spans="1:11" x14ac:dyDescent="0.3">
      <c r="A11" s="88">
        <v>1</v>
      </c>
      <c r="B11" s="88">
        <v>126</v>
      </c>
      <c r="C11" t="s">
        <v>252</v>
      </c>
      <c r="D11" t="s">
        <v>42</v>
      </c>
      <c r="E11" s="88">
        <v>998</v>
      </c>
      <c r="F11" s="1" t="s">
        <v>778</v>
      </c>
      <c r="G11" s="17" t="s">
        <v>803</v>
      </c>
      <c r="H11" s="88" t="s">
        <v>812</v>
      </c>
      <c r="I11" s="88">
        <v>55.6</v>
      </c>
      <c r="J11" s="88">
        <v>2</v>
      </c>
    </row>
    <row r="12" spans="1:11" x14ac:dyDescent="0.3">
      <c r="A12" s="88">
        <v>2</v>
      </c>
      <c r="B12" s="88">
        <v>123</v>
      </c>
      <c r="C12" t="s">
        <v>772</v>
      </c>
      <c r="D12" s="93" t="s">
        <v>798</v>
      </c>
      <c r="E12" s="88">
        <v>998</v>
      </c>
      <c r="G12" s="17" t="s">
        <v>804</v>
      </c>
      <c r="H12" s="88"/>
      <c r="I12" s="88">
        <v>55.9</v>
      </c>
      <c r="J12" s="88">
        <v>5</v>
      </c>
    </row>
    <row r="13" spans="1:11" x14ac:dyDescent="0.3">
      <c r="A13" s="88">
        <v>3</v>
      </c>
      <c r="B13" s="88">
        <v>128</v>
      </c>
      <c r="C13" s="93" t="s">
        <v>380</v>
      </c>
      <c r="D13" s="93" t="s">
        <v>42</v>
      </c>
      <c r="E13" s="88">
        <v>998</v>
      </c>
      <c r="F13" t="s">
        <v>779</v>
      </c>
      <c r="G13" s="17" t="s">
        <v>805</v>
      </c>
      <c r="I13" s="7">
        <v>56</v>
      </c>
      <c r="J13" s="88">
        <v>3</v>
      </c>
      <c r="K13" t="s">
        <v>31</v>
      </c>
    </row>
    <row r="14" spans="1:11" x14ac:dyDescent="0.3">
      <c r="A14" s="88">
        <v>4</v>
      </c>
      <c r="B14" s="88">
        <v>124</v>
      </c>
      <c r="C14" t="s">
        <v>775</v>
      </c>
      <c r="D14" s="93" t="s">
        <v>42</v>
      </c>
      <c r="E14" s="88">
        <v>998</v>
      </c>
      <c r="G14" s="17" t="s">
        <v>326</v>
      </c>
      <c r="I14" s="88">
        <v>57.2</v>
      </c>
      <c r="J14" s="88">
        <v>6</v>
      </c>
    </row>
    <row r="15" spans="1:11" x14ac:dyDescent="0.3">
      <c r="A15" s="88">
        <v>5</v>
      </c>
      <c r="B15" s="88">
        <v>129</v>
      </c>
      <c r="C15" t="s">
        <v>80</v>
      </c>
      <c r="D15" t="s">
        <v>364</v>
      </c>
      <c r="E15" s="88">
        <v>998</v>
      </c>
      <c r="F15" s="1" t="s">
        <v>795</v>
      </c>
      <c r="G15" s="17" t="s">
        <v>806</v>
      </c>
      <c r="I15" s="7">
        <v>55.4</v>
      </c>
      <c r="J15" s="88">
        <v>1</v>
      </c>
    </row>
    <row r="16" spans="1:11" x14ac:dyDescent="0.3">
      <c r="A16" s="88">
        <v>6</v>
      </c>
      <c r="B16" s="88">
        <v>132</v>
      </c>
      <c r="C16" t="s">
        <v>201</v>
      </c>
      <c r="D16" s="93" t="s">
        <v>199</v>
      </c>
      <c r="E16" s="88">
        <v>998</v>
      </c>
      <c r="F16" s="1"/>
      <c r="G16" s="17" t="s">
        <v>807</v>
      </c>
      <c r="I16" s="7">
        <v>56.4</v>
      </c>
      <c r="J16" s="88">
        <v>7</v>
      </c>
      <c r="K16" s="90"/>
    </row>
    <row r="17" spans="1:11" x14ac:dyDescent="0.3">
      <c r="A17" s="88">
        <v>7</v>
      </c>
      <c r="B17" s="88">
        <v>125</v>
      </c>
      <c r="C17" t="s">
        <v>275</v>
      </c>
      <c r="D17" t="s">
        <v>42</v>
      </c>
      <c r="E17" s="88">
        <v>998</v>
      </c>
      <c r="F17" s="1" t="s">
        <v>776</v>
      </c>
      <c r="G17" s="17" t="s">
        <v>808</v>
      </c>
      <c r="I17" s="7">
        <v>57.6</v>
      </c>
      <c r="J17" s="88">
        <v>10</v>
      </c>
      <c r="K17" s="90"/>
    </row>
    <row r="18" spans="1:11" x14ac:dyDescent="0.3">
      <c r="A18" s="88">
        <v>8</v>
      </c>
      <c r="B18" s="88">
        <v>130</v>
      </c>
      <c r="C18" t="s">
        <v>39</v>
      </c>
      <c r="D18" s="93" t="s">
        <v>72</v>
      </c>
      <c r="E18" s="88">
        <v>997</v>
      </c>
      <c r="G18" s="17" t="s">
        <v>809</v>
      </c>
      <c r="I18" s="7">
        <v>59</v>
      </c>
      <c r="J18" s="88">
        <v>11</v>
      </c>
      <c r="K18" s="90"/>
    </row>
    <row r="19" spans="1:11" x14ac:dyDescent="0.3">
      <c r="A19" s="88">
        <v>9</v>
      </c>
      <c r="B19" s="88">
        <v>122</v>
      </c>
      <c r="C19" t="s">
        <v>189</v>
      </c>
      <c r="D19" t="s">
        <v>799</v>
      </c>
      <c r="E19" s="88">
        <v>998</v>
      </c>
      <c r="F19" s="1"/>
      <c r="G19" s="17" t="s">
        <v>810</v>
      </c>
      <c r="I19" s="7">
        <v>57.2</v>
      </c>
      <c r="J19" s="88">
        <v>4</v>
      </c>
      <c r="K19" s="90"/>
    </row>
    <row r="20" spans="1:11" x14ac:dyDescent="0.3">
      <c r="A20" s="88">
        <v>10</v>
      </c>
      <c r="B20" s="88">
        <v>127</v>
      </c>
      <c r="C20" t="s">
        <v>773</v>
      </c>
      <c r="D20" s="93" t="s">
        <v>72</v>
      </c>
      <c r="E20" s="88">
        <v>848</v>
      </c>
      <c r="G20" s="17" t="s">
        <v>811</v>
      </c>
      <c r="I20" s="7">
        <v>64.400000000000006</v>
      </c>
      <c r="J20" s="88">
        <v>12</v>
      </c>
      <c r="K20" s="90"/>
    </row>
    <row r="21" spans="1:11" x14ac:dyDescent="0.3">
      <c r="A21" s="88"/>
      <c r="E21" s="88"/>
      <c r="F21" s="1"/>
      <c r="G21" s="17"/>
      <c r="I21" s="88"/>
      <c r="J21" s="88"/>
    </row>
    <row r="22" spans="1:11" x14ac:dyDescent="0.3">
      <c r="A22" s="88"/>
      <c r="B22" s="6" t="s">
        <v>23</v>
      </c>
      <c r="E22" s="88"/>
      <c r="F22" s="1"/>
      <c r="G22" s="17"/>
      <c r="J22" s="88"/>
    </row>
    <row r="23" spans="1:11" x14ac:dyDescent="0.3">
      <c r="A23" s="88"/>
      <c r="E23" s="88"/>
      <c r="F23" s="1"/>
      <c r="G23" s="17"/>
      <c r="J23" s="88"/>
    </row>
    <row r="24" spans="1:11" x14ac:dyDescent="0.3">
      <c r="B24" s="88">
        <v>136</v>
      </c>
      <c r="C24" t="s">
        <v>820</v>
      </c>
      <c r="D24" t="s">
        <v>787</v>
      </c>
      <c r="E24" s="88">
        <v>998</v>
      </c>
      <c r="G24" s="17" t="s">
        <v>28</v>
      </c>
      <c r="I24" s="88"/>
      <c r="J24" s="88">
        <v>9</v>
      </c>
    </row>
    <row r="25" spans="1:11" x14ac:dyDescent="0.3">
      <c r="G25" s="88"/>
      <c r="J25" s="88"/>
    </row>
    <row r="26" spans="1:11" x14ac:dyDescent="0.3">
      <c r="B26" s="135" t="s">
        <v>17</v>
      </c>
      <c r="C26" t="s">
        <v>80</v>
      </c>
      <c r="D26" t="s">
        <v>364</v>
      </c>
      <c r="E26" s="88">
        <v>998</v>
      </c>
      <c r="F26" s="1" t="s">
        <v>795</v>
      </c>
      <c r="G26" s="88" t="s">
        <v>800</v>
      </c>
      <c r="H26" t="s">
        <v>801</v>
      </c>
      <c r="J26" s="88"/>
    </row>
    <row r="27" spans="1:11" x14ac:dyDescent="0.3">
      <c r="G27" s="88"/>
      <c r="J27" s="88"/>
    </row>
    <row r="28" spans="1:11" x14ac:dyDescent="0.3">
      <c r="B28" s="135" t="s">
        <v>22</v>
      </c>
      <c r="E28" s="88"/>
      <c r="G28" s="88"/>
      <c r="J28" s="88"/>
    </row>
    <row r="29" spans="1:11" x14ac:dyDescent="0.3">
      <c r="B29" s="135"/>
      <c r="E29" s="88"/>
      <c r="G29" s="88"/>
      <c r="J29" s="88"/>
    </row>
    <row r="30" spans="1:11" x14ac:dyDescent="0.3">
      <c r="B30" s="88">
        <v>121</v>
      </c>
      <c r="C30" t="s">
        <v>783</v>
      </c>
      <c r="D30" t="s">
        <v>784</v>
      </c>
      <c r="E30" s="88">
        <v>998</v>
      </c>
      <c r="F30" t="s">
        <v>796</v>
      </c>
      <c r="G30" s="88"/>
      <c r="J30" s="88">
        <v>8</v>
      </c>
    </row>
    <row r="31" spans="1:11" x14ac:dyDescent="0.3">
      <c r="B31" s="88">
        <v>133</v>
      </c>
      <c r="C31" t="s">
        <v>83</v>
      </c>
      <c r="D31" t="s">
        <v>42</v>
      </c>
      <c r="E31" s="88">
        <v>998</v>
      </c>
      <c r="G31" s="88"/>
      <c r="J31" s="88"/>
    </row>
    <row r="32" spans="1:11" x14ac:dyDescent="0.3">
      <c r="B32" s="88">
        <v>134</v>
      </c>
      <c r="C32" t="s">
        <v>785</v>
      </c>
      <c r="D32" t="s">
        <v>786</v>
      </c>
      <c r="E32" s="88">
        <v>850</v>
      </c>
      <c r="G32" s="88"/>
      <c r="J32" s="88"/>
    </row>
    <row r="33" spans="1:11" x14ac:dyDescent="0.3">
      <c r="B33" s="88">
        <v>135</v>
      </c>
      <c r="C33" t="s">
        <v>251</v>
      </c>
      <c r="D33" t="s">
        <v>787</v>
      </c>
      <c r="E33" s="88">
        <v>998</v>
      </c>
      <c r="G33" s="88"/>
      <c r="J33" s="88"/>
    </row>
    <row r="34" spans="1:11" x14ac:dyDescent="0.3">
      <c r="A34" s="88"/>
      <c r="B34" s="88">
        <v>138</v>
      </c>
      <c r="C34" t="s">
        <v>777</v>
      </c>
      <c r="D34" t="s">
        <v>42</v>
      </c>
      <c r="E34" s="88">
        <v>998</v>
      </c>
      <c r="F34" s="1"/>
      <c r="G34" s="88"/>
      <c r="J34" s="88"/>
      <c r="K34" t="s">
        <v>31</v>
      </c>
    </row>
    <row r="35" spans="1:11" x14ac:dyDescent="0.3">
      <c r="A35" s="88"/>
      <c r="B35" s="88">
        <v>139</v>
      </c>
      <c r="C35" t="s">
        <v>802</v>
      </c>
      <c r="D35" t="s">
        <v>35</v>
      </c>
      <c r="E35" s="88">
        <v>1000</v>
      </c>
      <c r="F35" s="1"/>
      <c r="G35" s="88"/>
      <c r="J35" s="88"/>
      <c r="K35" t="s">
        <v>31</v>
      </c>
    </row>
    <row r="36" spans="1:11" x14ac:dyDescent="0.3">
      <c r="G36" s="88"/>
      <c r="J36" s="88"/>
    </row>
    <row r="37" spans="1:11" x14ac:dyDescent="0.3">
      <c r="G37" s="88"/>
      <c r="I37" s="7"/>
      <c r="J37" s="88"/>
    </row>
    <row r="38" spans="1:11" x14ac:dyDescent="0.3">
      <c r="A38" s="88"/>
      <c r="C38" s="93"/>
      <c r="D38" s="93"/>
      <c r="E38" s="88"/>
      <c r="F38" s="1"/>
      <c r="G38" s="88"/>
      <c r="I38" s="89"/>
      <c r="J38" s="88"/>
    </row>
    <row r="39" spans="1:11" x14ac:dyDescent="0.3">
      <c r="A39" s="88"/>
      <c r="E39" s="88"/>
      <c r="F39" s="1"/>
      <c r="J39" s="88"/>
    </row>
    <row r="40" spans="1:11" x14ac:dyDescent="0.3">
      <c r="G40" s="257"/>
      <c r="H40" s="257"/>
      <c r="J40" s="88"/>
    </row>
    <row r="41" spans="1:11" x14ac:dyDescent="0.3">
      <c r="C41" s="93"/>
      <c r="D41" s="93"/>
      <c r="E41" s="88"/>
      <c r="G41" s="193"/>
      <c r="H41" s="193"/>
      <c r="J41" s="88"/>
    </row>
    <row r="42" spans="1:11" x14ac:dyDescent="0.3">
      <c r="J42" s="88"/>
    </row>
    <row r="43" spans="1:11" x14ac:dyDescent="0.3">
      <c r="J43" s="88"/>
    </row>
    <row r="44" spans="1:11" x14ac:dyDescent="0.3">
      <c r="J44" s="88"/>
      <c r="K44" s="90"/>
    </row>
    <row r="45" spans="1:11" x14ac:dyDescent="0.3">
      <c r="J45" s="88"/>
      <c r="K45" s="5"/>
    </row>
    <row r="46" spans="1:11" x14ac:dyDescent="0.3">
      <c r="J46" s="88"/>
      <c r="K46" s="5"/>
    </row>
    <row r="47" spans="1:11" x14ac:dyDescent="0.3">
      <c r="J47" s="88"/>
      <c r="K47" s="5"/>
    </row>
    <row r="48" spans="1:11" x14ac:dyDescent="0.3">
      <c r="B48" s="88">
        <v>137</v>
      </c>
      <c r="C48" s="3" t="s">
        <v>368</v>
      </c>
      <c r="D48" t="s">
        <v>369</v>
      </c>
      <c r="E48" s="88">
        <v>935</v>
      </c>
    </row>
    <row r="49" spans="1:5" x14ac:dyDescent="0.3">
      <c r="A49" s="135"/>
      <c r="E49" s="88"/>
    </row>
    <row r="50" spans="1:5" x14ac:dyDescent="0.3">
      <c r="A50" s="135"/>
      <c r="C50" s="93"/>
      <c r="E50" s="88"/>
    </row>
    <row r="51" spans="1:5" x14ac:dyDescent="0.3">
      <c r="A51" s="88"/>
      <c r="C51" s="93"/>
      <c r="E51" s="88"/>
    </row>
    <row r="52" spans="1:5" x14ac:dyDescent="0.3">
      <c r="A52" s="88"/>
      <c r="E52" s="88"/>
    </row>
    <row r="53" spans="1:5" x14ac:dyDescent="0.3">
      <c r="A53" s="88"/>
      <c r="E53" s="88"/>
    </row>
  </sheetData>
  <sortState xmlns:xlrd2="http://schemas.microsoft.com/office/spreadsheetml/2017/richdata2" ref="A11:F20">
    <sortCondition ref="A11:A20"/>
  </sortState>
  <pageMargins left="0.7" right="0.7" top="0.75" bottom="0.75" header="0.3" footer="0.3"/>
  <pageSetup paperSize="9" scale="7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6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813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514</v>
      </c>
      <c r="D4" t="s">
        <v>10</v>
      </c>
      <c r="E4" s="93">
        <v>10</v>
      </c>
    </row>
    <row r="5" spans="1:11" x14ac:dyDescent="0.3">
      <c r="A5" t="s">
        <v>13</v>
      </c>
      <c r="C5" t="s">
        <v>14</v>
      </c>
    </row>
    <row r="7" spans="1:11" x14ac:dyDescent="0.3">
      <c r="C7" s="399" t="s">
        <v>430</v>
      </c>
      <c r="D7" s="399"/>
    </row>
    <row r="9" spans="1:11" x14ac:dyDescent="0.3">
      <c r="B9" s="135" t="s">
        <v>19</v>
      </c>
      <c r="E9" s="88"/>
    </row>
    <row r="11" spans="1:11" x14ac:dyDescent="0.3">
      <c r="A11" s="12" t="s">
        <v>5</v>
      </c>
      <c r="B11" s="8" t="s">
        <v>0</v>
      </c>
      <c r="C11" s="12" t="s">
        <v>151</v>
      </c>
      <c r="D11" s="12" t="s">
        <v>1</v>
      </c>
      <c r="E11" s="8" t="s">
        <v>15</v>
      </c>
      <c r="F11" s="12" t="s">
        <v>2</v>
      </c>
      <c r="G11" s="8" t="s">
        <v>3</v>
      </c>
      <c r="H11" s="8" t="s">
        <v>4</v>
      </c>
      <c r="I11" s="8" t="s">
        <v>152</v>
      </c>
      <c r="J11" s="8" t="s">
        <v>154</v>
      </c>
    </row>
    <row r="12" spans="1:11" ht="15" thickBot="1" x14ac:dyDescent="0.35">
      <c r="A12" s="63"/>
      <c r="B12" s="64"/>
      <c r="C12" s="63"/>
      <c r="D12" s="63"/>
      <c r="E12" s="64" t="s">
        <v>16</v>
      </c>
      <c r="F12" s="63"/>
      <c r="G12" s="64" t="s">
        <v>43</v>
      </c>
      <c r="H12" s="64"/>
      <c r="I12" s="64" t="s">
        <v>153</v>
      </c>
      <c r="J12" s="64" t="s">
        <v>5</v>
      </c>
    </row>
    <row r="13" spans="1:11" x14ac:dyDescent="0.3">
      <c r="A13" s="88">
        <v>1</v>
      </c>
      <c r="B13" s="88">
        <v>129</v>
      </c>
      <c r="C13" t="s">
        <v>80</v>
      </c>
      <c r="D13" t="s">
        <v>364</v>
      </c>
      <c r="E13" s="88">
        <v>998</v>
      </c>
      <c r="F13" s="1" t="s">
        <v>795</v>
      </c>
      <c r="G13" s="17" t="s">
        <v>814</v>
      </c>
      <c r="H13" s="88" t="s">
        <v>818</v>
      </c>
      <c r="I13" s="7"/>
      <c r="J13" s="88"/>
    </row>
    <row r="14" spans="1:11" x14ac:dyDescent="0.3">
      <c r="A14" s="88">
        <v>2</v>
      </c>
      <c r="B14" s="88">
        <v>123</v>
      </c>
      <c r="C14" t="s">
        <v>772</v>
      </c>
      <c r="D14" s="93" t="s">
        <v>798</v>
      </c>
      <c r="E14" s="88">
        <v>998</v>
      </c>
      <c r="G14" s="17" t="s">
        <v>815</v>
      </c>
      <c r="H14" s="88"/>
      <c r="I14" s="88"/>
      <c r="J14" s="88"/>
    </row>
    <row r="15" spans="1:11" x14ac:dyDescent="0.3">
      <c r="A15" s="88">
        <v>3</v>
      </c>
      <c r="B15" s="88">
        <v>124</v>
      </c>
      <c r="C15" t="s">
        <v>775</v>
      </c>
      <c r="D15" s="93" t="s">
        <v>42</v>
      </c>
      <c r="E15" s="88">
        <v>998</v>
      </c>
      <c r="G15" s="17" t="s">
        <v>816</v>
      </c>
      <c r="I15" s="88"/>
      <c r="J15" s="88"/>
    </row>
    <row r="16" spans="1:11" x14ac:dyDescent="0.3">
      <c r="A16" s="88">
        <v>4</v>
      </c>
      <c r="B16" s="88">
        <v>132</v>
      </c>
      <c r="C16" t="s">
        <v>201</v>
      </c>
      <c r="D16" s="93" t="s">
        <v>199</v>
      </c>
      <c r="E16" s="88">
        <v>998</v>
      </c>
      <c r="F16" s="1"/>
      <c r="G16" s="17" t="s">
        <v>817</v>
      </c>
      <c r="I16" s="7"/>
      <c r="J16" s="88"/>
      <c r="K16" s="90"/>
    </row>
    <row r="17" spans="1:11" x14ac:dyDescent="0.3">
      <c r="A17" s="88">
        <v>5</v>
      </c>
      <c r="B17" s="88">
        <v>122</v>
      </c>
      <c r="C17" t="s">
        <v>189</v>
      </c>
      <c r="D17" t="s">
        <v>799</v>
      </c>
      <c r="E17" s="88">
        <v>998</v>
      </c>
      <c r="F17" s="1"/>
      <c r="G17" s="17"/>
      <c r="I17" s="7"/>
      <c r="J17" s="88"/>
      <c r="K17" s="90"/>
    </row>
    <row r="18" spans="1:11" x14ac:dyDescent="0.3">
      <c r="A18" s="88"/>
      <c r="B18" s="6"/>
      <c r="E18" s="88"/>
      <c r="F18" s="1"/>
      <c r="G18" s="17"/>
      <c r="J18" s="88"/>
    </row>
    <row r="19" spans="1:11" x14ac:dyDescent="0.3">
      <c r="B19" s="135" t="s">
        <v>17</v>
      </c>
      <c r="C19" t="s">
        <v>80</v>
      </c>
      <c r="D19" t="s">
        <v>364</v>
      </c>
      <c r="E19" s="88">
        <v>998</v>
      </c>
      <c r="F19" s="1" t="s">
        <v>795</v>
      </c>
      <c r="G19" s="88" t="s">
        <v>378</v>
      </c>
      <c r="H19" s="88" t="s">
        <v>379</v>
      </c>
      <c r="J19" s="88"/>
    </row>
    <row r="20" spans="1:11" x14ac:dyDescent="0.3">
      <c r="G20" s="88"/>
      <c r="J20" s="88"/>
    </row>
    <row r="21" spans="1:11" x14ac:dyDescent="0.3">
      <c r="B21" s="135"/>
      <c r="E21" s="88"/>
      <c r="G21" s="88"/>
      <c r="J21" s="88"/>
    </row>
    <row r="22" spans="1:11" x14ac:dyDescent="0.3">
      <c r="B22" s="135"/>
      <c r="E22" s="88"/>
      <c r="G22" s="88"/>
      <c r="J22" s="88"/>
    </row>
    <row r="23" spans="1:11" x14ac:dyDescent="0.3">
      <c r="E23" s="88"/>
      <c r="G23" s="88"/>
      <c r="J23" s="88"/>
    </row>
    <row r="24" spans="1:11" x14ac:dyDescent="0.3">
      <c r="E24" s="88"/>
      <c r="G24" s="88"/>
      <c r="J24" s="88"/>
    </row>
    <row r="25" spans="1:11" x14ac:dyDescent="0.3">
      <c r="E25" s="88"/>
      <c r="G25" s="88"/>
      <c r="J25" s="88"/>
    </row>
    <row r="26" spans="1:11" x14ac:dyDescent="0.3">
      <c r="E26" s="88"/>
      <c r="G26" s="88"/>
      <c r="J26" s="88"/>
    </row>
    <row r="27" spans="1:11" x14ac:dyDescent="0.3">
      <c r="A27" s="88"/>
      <c r="E27" s="88"/>
      <c r="F27" s="1"/>
      <c r="G27" s="88"/>
      <c r="J27" s="88"/>
    </row>
    <row r="28" spans="1:11" x14ac:dyDescent="0.3">
      <c r="A28" s="88"/>
      <c r="E28" s="88"/>
      <c r="F28" s="1"/>
      <c r="G28" s="88"/>
      <c r="J28" s="88"/>
    </row>
    <row r="29" spans="1:11" x14ac:dyDescent="0.3">
      <c r="G29" s="88"/>
      <c r="J29" s="88"/>
    </row>
    <row r="30" spans="1:11" x14ac:dyDescent="0.3">
      <c r="G30" s="88"/>
      <c r="I30" s="7"/>
      <c r="J30" s="88"/>
    </row>
    <row r="31" spans="1:11" x14ac:dyDescent="0.3">
      <c r="A31" s="88"/>
      <c r="C31" s="93"/>
      <c r="D31" s="93"/>
      <c r="E31" s="88"/>
      <c r="F31" s="1"/>
      <c r="G31" s="88"/>
      <c r="I31" s="89"/>
      <c r="J31" s="88"/>
    </row>
    <row r="32" spans="1:11" x14ac:dyDescent="0.3">
      <c r="A32" s="88"/>
      <c r="E32" s="88"/>
      <c r="F32" s="1"/>
      <c r="J32" s="88"/>
    </row>
    <row r="33" spans="1:11" x14ac:dyDescent="0.3">
      <c r="G33" s="257"/>
      <c r="H33" s="257"/>
      <c r="J33" s="88"/>
    </row>
    <row r="34" spans="1:11" x14ac:dyDescent="0.3">
      <c r="C34" s="93"/>
      <c r="D34" s="93"/>
      <c r="E34" s="88"/>
      <c r="G34" s="193"/>
      <c r="H34" s="193"/>
      <c r="J34" s="88"/>
    </row>
    <row r="35" spans="1:11" x14ac:dyDescent="0.3">
      <c r="J35" s="88"/>
    </row>
    <row r="36" spans="1:11" x14ac:dyDescent="0.3">
      <c r="J36" s="88"/>
    </row>
    <row r="37" spans="1:11" x14ac:dyDescent="0.3">
      <c r="J37" s="88"/>
      <c r="K37" s="90"/>
    </row>
    <row r="38" spans="1:11" x14ac:dyDescent="0.3">
      <c r="J38" s="88"/>
      <c r="K38" s="5"/>
    </row>
    <row r="39" spans="1:11" x14ac:dyDescent="0.3">
      <c r="J39" s="88"/>
      <c r="K39" s="5"/>
    </row>
    <row r="40" spans="1:11" x14ac:dyDescent="0.3">
      <c r="J40" s="88"/>
      <c r="K40" s="5"/>
    </row>
    <row r="41" spans="1:11" x14ac:dyDescent="0.3">
      <c r="B41" s="88">
        <v>137</v>
      </c>
      <c r="C41" s="3" t="s">
        <v>368</v>
      </c>
      <c r="D41" t="s">
        <v>369</v>
      </c>
      <c r="E41" s="88">
        <v>935</v>
      </c>
    </row>
    <row r="42" spans="1:11" x14ac:dyDescent="0.3">
      <c r="A42" s="135"/>
      <c r="E42" s="88"/>
    </row>
    <row r="43" spans="1:11" x14ac:dyDescent="0.3">
      <c r="A43" s="135"/>
      <c r="C43" s="93"/>
      <c r="E43" s="88"/>
    </row>
    <row r="44" spans="1:11" x14ac:dyDescent="0.3">
      <c r="A44" s="88"/>
      <c r="C44" s="93"/>
      <c r="E44" s="88"/>
    </row>
    <row r="45" spans="1:11" x14ac:dyDescent="0.3">
      <c r="A45" s="88"/>
      <c r="E45" s="88"/>
    </row>
    <row r="46" spans="1:11" x14ac:dyDescent="0.3">
      <c r="A46" s="88"/>
      <c r="E46" s="88"/>
    </row>
  </sheetData>
  <sortState xmlns:xlrd2="http://schemas.microsoft.com/office/spreadsheetml/2017/richdata2" ref="A13:K17">
    <sortCondition ref="A13:A17"/>
  </sortState>
  <mergeCells count="1">
    <mergeCell ref="C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5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2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819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689</v>
      </c>
      <c r="D4" t="s">
        <v>10</v>
      </c>
      <c r="E4" s="93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35" t="s">
        <v>19</v>
      </c>
      <c r="E7" s="8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/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/>
    </row>
    <row r="11" spans="1:11" x14ac:dyDescent="0.3">
      <c r="A11" s="88">
        <v>1</v>
      </c>
      <c r="B11" s="88">
        <v>129</v>
      </c>
      <c r="C11" t="s">
        <v>80</v>
      </c>
      <c r="D11" t="s">
        <v>364</v>
      </c>
      <c r="E11" s="88">
        <v>998</v>
      </c>
      <c r="F11" s="1" t="s">
        <v>795</v>
      </c>
      <c r="G11" s="17" t="s">
        <v>316</v>
      </c>
      <c r="H11" t="s">
        <v>1445</v>
      </c>
      <c r="I11" s="7">
        <v>56.2</v>
      </c>
      <c r="J11" s="88"/>
    </row>
    <row r="12" spans="1:11" x14ac:dyDescent="0.3">
      <c r="A12" s="88">
        <v>2</v>
      </c>
      <c r="B12" s="88">
        <v>132</v>
      </c>
      <c r="C12" t="s">
        <v>201</v>
      </c>
      <c r="D12" s="93" t="s">
        <v>199</v>
      </c>
      <c r="E12" s="88">
        <v>998</v>
      </c>
      <c r="F12" s="1"/>
      <c r="G12" s="17" t="s">
        <v>822</v>
      </c>
      <c r="H12" s="259"/>
      <c r="I12" s="7">
        <v>56.8</v>
      </c>
      <c r="J12" s="88"/>
      <c r="K12" s="90"/>
    </row>
    <row r="13" spans="1:11" x14ac:dyDescent="0.3">
      <c r="A13" s="88">
        <v>3</v>
      </c>
      <c r="B13" s="88">
        <v>136</v>
      </c>
      <c r="C13" t="s">
        <v>820</v>
      </c>
      <c r="D13" t="s">
        <v>787</v>
      </c>
      <c r="E13" s="88">
        <v>998</v>
      </c>
      <c r="F13" s="1"/>
      <c r="G13" s="17" t="s">
        <v>823</v>
      </c>
      <c r="I13" s="7">
        <v>57.2</v>
      </c>
      <c r="J13" s="88"/>
      <c r="K13" s="90"/>
    </row>
    <row r="14" spans="1:11" x14ac:dyDescent="0.3">
      <c r="A14" s="88">
        <v>4</v>
      </c>
      <c r="B14" s="88">
        <v>122</v>
      </c>
      <c r="C14" t="s">
        <v>189</v>
      </c>
      <c r="D14" t="s">
        <v>799</v>
      </c>
      <c r="E14" s="88">
        <v>998</v>
      </c>
      <c r="F14" s="1"/>
      <c r="G14" s="17" t="s">
        <v>824</v>
      </c>
      <c r="I14" s="7">
        <v>56.7</v>
      </c>
      <c r="J14" s="88"/>
      <c r="K14" s="90"/>
    </row>
    <row r="15" spans="1:11" x14ac:dyDescent="0.3">
      <c r="A15" s="88">
        <v>5</v>
      </c>
      <c r="B15" s="88">
        <v>123</v>
      </c>
      <c r="C15" t="s">
        <v>772</v>
      </c>
      <c r="D15" s="93" t="s">
        <v>798</v>
      </c>
      <c r="E15" s="88">
        <v>998</v>
      </c>
      <c r="G15" s="17" t="s">
        <v>825</v>
      </c>
      <c r="H15" s="88"/>
      <c r="I15" s="7">
        <v>57</v>
      </c>
      <c r="J15" s="93" t="s">
        <v>832</v>
      </c>
    </row>
    <row r="16" spans="1:11" x14ac:dyDescent="0.3">
      <c r="A16" s="88">
        <v>6</v>
      </c>
      <c r="B16" s="88">
        <v>126</v>
      </c>
      <c r="C16" t="s">
        <v>252</v>
      </c>
      <c r="D16" t="s">
        <v>42</v>
      </c>
      <c r="E16" s="88">
        <v>998</v>
      </c>
      <c r="F16" s="1" t="s">
        <v>778</v>
      </c>
      <c r="G16" s="17" t="s">
        <v>826</v>
      </c>
      <c r="H16" s="88"/>
      <c r="I16" s="88">
        <v>57.4</v>
      </c>
      <c r="J16" s="88"/>
    </row>
    <row r="17" spans="1:12" x14ac:dyDescent="0.3">
      <c r="A17" s="88">
        <v>7</v>
      </c>
      <c r="B17" s="88">
        <v>121</v>
      </c>
      <c r="C17" t="s">
        <v>783</v>
      </c>
      <c r="D17" t="s">
        <v>784</v>
      </c>
      <c r="E17" s="88">
        <v>998</v>
      </c>
      <c r="F17" t="s">
        <v>796</v>
      </c>
      <c r="G17" s="17" t="s">
        <v>827</v>
      </c>
      <c r="H17" s="88"/>
      <c r="I17" s="88">
        <v>57.5</v>
      </c>
      <c r="J17" s="88"/>
    </row>
    <row r="18" spans="1:12" x14ac:dyDescent="0.3">
      <c r="A18" s="88">
        <v>8</v>
      </c>
      <c r="B18" s="88">
        <v>130</v>
      </c>
      <c r="C18" t="s">
        <v>39</v>
      </c>
      <c r="D18" s="93" t="s">
        <v>72</v>
      </c>
      <c r="E18" s="88">
        <v>997</v>
      </c>
      <c r="G18" s="17" t="s">
        <v>828</v>
      </c>
      <c r="I18" s="7">
        <v>58.8</v>
      </c>
      <c r="J18" s="93" t="s">
        <v>832</v>
      </c>
      <c r="L18" s="90" t="s">
        <v>821</v>
      </c>
    </row>
    <row r="19" spans="1:12" x14ac:dyDescent="0.3">
      <c r="A19" s="88">
        <v>9</v>
      </c>
      <c r="B19" s="88">
        <v>135</v>
      </c>
      <c r="C19" t="s">
        <v>251</v>
      </c>
      <c r="D19" t="s">
        <v>787</v>
      </c>
      <c r="E19" s="88">
        <v>998</v>
      </c>
      <c r="G19" s="17" t="s">
        <v>829</v>
      </c>
      <c r="I19" s="7">
        <v>65</v>
      </c>
      <c r="J19" s="88"/>
      <c r="K19" s="90"/>
    </row>
    <row r="20" spans="1:12" x14ac:dyDescent="0.3">
      <c r="A20" s="88">
        <v>10</v>
      </c>
      <c r="B20" s="88">
        <v>124</v>
      </c>
      <c r="C20" t="s">
        <v>775</v>
      </c>
      <c r="D20" s="93" t="s">
        <v>42</v>
      </c>
      <c r="E20" s="88">
        <v>998</v>
      </c>
      <c r="G20" s="17" t="s">
        <v>830</v>
      </c>
      <c r="I20" s="88">
        <v>57.7</v>
      </c>
      <c r="J20" s="88"/>
    </row>
    <row r="21" spans="1:12" x14ac:dyDescent="0.3">
      <c r="A21" s="88"/>
      <c r="E21" s="88"/>
      <c r="F21" s="1"/>
      <c r="G21" s="17"/>
      <c r="I21" s="88"/>
      <c r="J21" s="88"/>
    </row>
    <row r="22" spans="1:12" x14ac:dyDescent="0.3">
      <c r="A22" s="88"/>
      <c r="B22" s="6" t="s">
        <v>23</v>
      </c>
      <c r="E22" s="88"/>
      <c r="F22" s="1"/>
      <c r="G22" s="17"/>
      <c r="J22" s="88"/>
    </row>
    <row r="23" spans="1:12" x14ac:dyDescent="0.3">
      <c r="A23" s="88"/>
      <c r="E23" s="88"/>
      <c r="F23" s="1"/>
      <c r="G23" s="17"/>
      <c r="J23" s="88"/>
    </row>
    <row r="24" spans="1:12" x14ac:dyDescent="0.3">
      <c r="A24" s="88"/>
      <c r="B24" s="88">
        <v>127</v>
      </c>
      <c r="C24" t="s">
        <v>773</v>
      </c>
      <c r="D24" s="93" t="s">
        <v>72</v>
      </c>
      <c r="E24" s="88">
        <v>850</v>
      </c>
      <c r="G24" s="17" t="s">
        <v>26</v>
      </c>
      <c r="I24" s="7">
        <v>66</v>
      </c>
      <c r="J24" s="88"/>
    </row>
    <row r="25" spans="1:12" x14ac:dyDescent="0.3">
      <c r="A25" s="88"/>
      <c r="B25" s="88">
        <v>128</v>
      </c>
      <c r="C25" s="93" t="s">
        <v>380</v>
      </c>
      <c r="D25" s="93" t="s">
        <v>42</v>
      </c>
      <c r="E25" s="88">
        <v>998</v>
      </c>
      <c r="F25" t="s">
        <v>779</v>
      </c>
      <c r="G25" s="88" t="s">
        <v>34</v>
      </c>
      <c r="I25" s="17" t="s">
        <v>831</v>
      </c>
      <c r="J25" s="88"/>
    </row>
    <row r="26" spans="1:12" x14ac:dyDescent="0.3">
      <c r="A26" s="88"/>
      <c r="C26" s="93"/>
      <c r="D26" s="93"/>
      <c r="E26" s="88"/>
      <c r="G26" s="88"/>
      <c r="J26" s="88"/>
    </row>
    <row r="27" spans="1:12" x14ac:dyDescent="0.3">
      <c r="B27" s="135" t="s">
        <v>17</v>
      </c>
      <c r="C27" t="s">
        <v>80</v>
      </c>
      <c r="D27" t="s">
        <v>364</v>
      </c>
      <c r="E27" s="88">
        <v>998</v>
      </c>
      <c r="F27" s="1" t="s">
        <v>795</v>
      </c>
      <c r="G27" s="88" t="s">
        <v>378</v>
      </c>
      <c r="H27" s="88" t="s">
        <v>379</v>
      </c>
      <c r="J27" s="88"/>
    </row>
    <row r="28" spans="1:12" x14ac:dyDescent="0.3">
      <c r="G28" s="88"/>
      <c r="J28" s="88"/>
    </row>
    <row r="29" spans="1:12" x14ac:dyDescent="0.3">
      <c r="B29" s="135" t="s">
        <v>22</v>
      </c>
      <c r="E29" s="88"/>
      <c r="G29" s="88"/>
      <c r="J29" s="88"/>
    </row>
    <row r="30" spans="1:12" x14ac:dyDescent="0.3">
      <c r="B30" s="135"/>
      <c r="E30" s="88"/>
      <c r="G30" s="88"/>
      <c r="J30" s="88"/>
    </row>
    <row r="31" spans="1:12" x14ac:dyDescent="0.3">
      <c r="B31" s="88">
        <v>125</v>
      </c>
      <c r="C31" t="s">
        <v>275</v>
      </c>
      <c r="D31" t="s">
        <v>42</v>
      </c>
      <c r="E31" s="88">
        <v>998</v>
      </c>
      <c r="F31" s="1" t="s">
        <v>776</v>
      </c>
      <c r="G31" s="88"/>
      <c r="J31" s="88"/>
    </row>
    <row r="32" spans="1:12" x14ac:dyDescent="0.3">
      <c r="B32" s="88">
        <v>131</v>
      </c>
      <c r="C32" t="s">
        <v>77</v>
      </c>
      <c r="D32" t="s">
        <v>782</v>
      </c>
      <c r="E32" s="88">
        <v>997</v>
      </c>
      <c r="F32" t="s">
        <v>250</v>
      </c>
      <c r="G32" s="88"/>
      <c r="J32" s="88"/>
    </row>
    <row r="33" spans="1:11" x14ac:dyDescent="0.3">
      <c r="A33" s="88"/>
      <c r="E33" s="88"/>
      <c r="G33" s="88"/>
      <c r="J33" s="88"/>
    </row>
    <row r="34" spans="1:11" x14ac:dyDescent="0.3">
      <c r="A34" s="88"/>
      <c r="E34" s="88"/>
      <c r="G34" s="88"/>
      <c r="J34" s="88"/>
    </row>
    <row r="35" spans="1:11" x14ac:dyDescent="0.3">
      <c r="G35" s="88"/>
      <c r="J35" s="88"/>
    </row>
    <row r="36" spans="1:11" x14ac:dyDescent="0.3">
      <c r="A36" s="88"/>
      <c r="E36" s="88"/>
      <c r="F36" s="1"/>
      <c r="G36" s="88"/>
      <c r="J36" s="88"/>
    </row>
    <row r="37" spans="1:11" x14ac:dyDescent="0.3">
      <c r="A37" s="88"/>
      <c r="E37" s="88"/>
      <c r="F37" s="1"/>
      <c r="G37" s="88"/>
      <c r="J37" s="88"/>
    </row>
    <row r="38" spans="1:11" x14ac:dyDescent="0.3">
      <c r="G38" s="88"/>
      <c r="J38" s="88"/>
    </row>
    <row r="39" spans="1:11" x14ac:dyDescent="0.3">
      <c r="G39" s="88"/>
      <c r="I39" s="7"/>
      <c r="J39" s="88"/>
    </row>
    <row r="40" spans="1:11" x14ac:dyDescent="0.3">
      <c r="A40" s="88"/>
      <c r="C40" s="93"/>
      <c r="D40" s="93"/>
      <c r="E40" s="88"/>
      <c r="F40" s="1"/>
      <c r="G40" s="88"/>
      <c r="I40" s="89"/>
      <c r="J40" s="88"/>
    </row>
    <row r="41" spans="1:11" x14ac:dyDescent="0.3">
      <c r="A41" s="88"/>
      <c r="E41" s="88"/>
      <c r="F41" s="1"/>
      <c r="J41" s="88"/>
    </row>
    <row r="42" spans="1:11" x14ac:dyDescent="0.3">
      <c r="G42" s="257"/>
      <c r="H42" s="257"/>
      <c r="J42" s="88"/>
    </row>
    <row r="43" spans="1:11" x14ac:dyDescent="0.3">
      <c r="C43" s="93"/>
      <c r="D43" s="93"/>
      <c r="E43" s="88"/>
      <c r="G43" s="193"/>
      <c r="H43" s="193"/>
      <c r="J43" s="88"/>
    </row>
    <row r="44" spans="1:11" x14ac:dyDescent="0.3">
      <c r="J44" s="88"/>
    </row>
    <row r="45" spans="1:11" x14ac:dyDescent="0.3">
      <c r="J45" s="88"/>
    </row>
    <row r="46" spans="1:11" x14ac:dyDescent="0.3">
      <c r="J46" s="88"/>
      <c r="K46" s="90"/>
    </row>
    <row r="47" spans="1:11" x14ac:dyDescent="0.3">
      <c r="J47" s="88"/>
      <c r="K47" s="5"/>
    </row>
    <row r="48" spans="1:11" x14ac:dyDescent="0.3">
      <c r="J48" s="88"/>
      <c r="K48" s="5"/>
    </row>
    <row r="49" spans="1:11" x14ac:dyDescent="0.3">
      <c r="J49" s="88"/>
      <c r="K49" s="5"/>
    </row>
    <row r="50" spans="1:11" x14ac:dyDescent="0.3">
      <c r="B50" s="88">
        <v>137</v>
      </c>
      <c r="C50" s="3" t="s">
        <v>368</v>
      </c>
      <c r="D50" t="s">
        <v>369</v>
      </c>
      <c r="E50" s="88">
        <v>935</v>
      </c>
    </row>
    <row r="51" spans="1:11" x14ac:dyDescent="0.3">
      <c r="A51" s="135"/>
      <c r="E51" s="88"/>
    </row>
    <row r="52" spans="1:11" x14ac:dyDescent="0.3">
      <c r="A52" s="135"/>
      <c r="C52" s="93"/>
      <c r="E52" s="88"/>
    </row>
    <row r="53" spans="1:11" x14ac:dyDescent="0.3">
      <c r="A53" s="88"/>
      <c r="C53" s="93"/>
      <c r="E53" s="88"/>
    </row>
    <row r="54" spans="1:11" x14ac:dyDescent="0.3">
      <c r="A54" s="88"/>
      <c r="E54" s="88"/>
    </row>
    <row r="55" spans="1:11" x14ac:dyDescent="0.3">
      <c r="A55" s="88"/>
      <c r="E55" s="88"/>
    </row>
  </sheetData>
  <sortState xmlns:xlrd2="http://schemas.microsoft.com/office/spreadsheetml/2017/richdata2" ref="A11:K20">
    <sortCondition ref="A11:A20"/>
  </sortState>
  <pageMargins left="0.7" right="0.7" top="0.75" bottom="0.75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83"/>
  <sheetViews>
    <sheetView showGridLines="0" zoomScale="96" zoomScaleNormal="96" workbookViewId="0"/>
  </sheetViews>
  <sheetFormatPr defaultColWidth="9.109375" defaultRowHeight="14.4" x14ac:dyDescent="0.3"/>
  <cols>
    <col min="1" max="1" width="9.109375" style="8"/>
    <col min="2" max="10" width="12.6640625" style="8" customWidth="1"/>
    <col min="11" max="11" width="13.88671875" style="8" customWidth="1"/>
    <col min="12" max="16" width="12.6640625" style="8" customWidth="1"/>
    <col min="17" max="17" width="12.33203125" style="8" customWidth="1"/>
    <col min="18" max="16384" width="9.109375" style="8"/>
  </cols>
  <sheetData>
    <row r="1" spans="1:17" ht="21" x14ac:dyDescent="0.4">
      <c r="A1" s="28" t="s">
        <v>445</v>
      </c>
    </row>
    <row r="3" spans="1:17" ht="18" x14ac:dyDescent="0.35">
      <c r="B3" s="29" t="s">
        <v>50</v>
      </c>
      <c r="C3" s="30"/>
      <c r="D3" s="31" t="s">
        <v>87</v>
      </c>
      <c r="E3" s="30"/>
      <c r="F3" s="30"/>
      <c r="G3" s="30"/>
      <c r="H3" s="30"/>
      <c r="I3" s="30"/>
    </row>
    <row r="4" spans="1:17" ht="15" thickBot="1" x14ac:dyDescent="0.35"/>
    <row r="5" spans="1:17" x14ac:dyDescent="0.3">
      <c r="B5" s="376" t="s">
        <v>47</v>
      </c>
      <c r="C5" s="376" t="s">
        <v>48</v>
      </c>
      <c r="D5" s="380" t="s">
        <v>49</v>
      </c>
      <c r="E5" s="382" t="s">
        <v>52</v>
      </c>
      <c r="F5" s="383"/>
      <c r="G5" s="382" t="s">
        <v>206</v>
      </c>
      <c r="H5" s="384"/>
      <c r="I5" s="383"/>
      <c r="J5" s="378" t="s">
        <v>455</v>
      </c>
      <c r="K5" s="379"/>
      <c r="L5" s="378" t="s">
        <v>88</v>
      </c>
      <c r="M5" s="379"/>
      <c r="N5" s="378" t="s">
        <v>89</v>
      </c>
      <c r="O5" s="379"/>
      <c r="P5" s="385" t="s">
        <v>90</v>
      </c>
    </row>
    <row r="6" spans="1:17" ht="15" thickBot="1" x14ac:dyDescent="0.35">
      <c r="B6" s="377"/>
      <c r="C6" s="377"/>
      <c r="D6" s="381"/>
      <c r="E6" s="32" t="s">
        <v>91</v>
      </c>
      <c r="F6" s="33" t="s">
        <v>92</v>
      </c>
      <c r="G6" s="34" t="s">
        <v>20</v>
      </c>
      <c r="H6" s="35" t="s">
        <v>91</v>
      </c>
      <c r="I6" s="33" t="s">
        <v>92</v>
      </c>
      <c r="J6" s="36" t="s">
        <v>456</v>
      </c>
      <c r="K6" s="37" t="s">
        <v>457</v>
      </c>
      <c r="L6" s="36" t="s">
        <v>234</v>
      </c>
      <c r="M6" s="38" t="s">
        <v>92</v>
      </c>
      <c r="N6" s="39" t="s">
        <v>472</v>
      </c>
      <c r="O6" s="40" t="s">
        <v>471</v>
      </c>
      <c r="P6" s="386"/>
    </row>
    <row r="7" spans="1:17" ht="15" thickBot="1" x14ac:dyDescent="0.35">
      <c r="A7" s="138">
        <v>28216</v>
      </c>
      <c r="B7" s="145" t="s">
        <v>291</v>
      </c>
      <c r="C7" s="145" t="s">
        <v>446</v>
      </c>
      <c r="D7" s="148" t="s">
        <v>449</v>
      </c>
      <c r="E7" s="219" t="s">
        <v>302</v>
      </c>
      <c r="F7" s="161" t="s">
        <v>299</v>
      </c>
      <c r="G7" s="131" t="s">
        <v>451</v>
      </c>
      <c r="H7" s="157" t="s">
        <v>302</v>
      </c>
      <c r="I7" s="161" t="s">
        <v>299</v>
      </c>
      <c r="J7" s="221" t="s">
        <v>287</v>
      </c>
      <c r="K7" s="223" t="s">
        <v>297</v>
      </c>
      <c r="L7" s="221" t="s">
        <v>298</v>
      </c>
      <c r="M7" s="158" t="s">
        <v>454</v>
      </c>
      <c r="N7" s="163" t="s">
        <v>308</v>
      </c>
      <c r="O7" s="164" t="s">
        <v>304</v>
      </c>
      <c r="P7" s="238"/>
    </row>
    <row r="8" spans="1:17" ht="15" thickBot="1" x14ac:dyDescent="0.35">
      <c r="A8" s="41">
        <v>28246</v>
      </c>
      <c r="B8" s="102" t="s">
        <v>291</v>
      </c>
      <c r="C8" s="102" t="s">
        <v>287</v>
      </c>
      <c r="D8" s="148" t="s">
        <v>450</v>
      </c>
      <c r="E8" s="219" t="s">
        <v>302</v>
      </c>
      <c r="F8" s="215" t="s">
        <v>299</v>
      </c>
      <c r="G8" s="131" t="s">
        <v>303</v>
      </c>
      <c r="H8" s="157" t="s">
        <v>302</v>
      </c>
      <c r="I8" s="215" t="s">
        <v>299</v>
      </c>
      <c r="J8" s="142" t="s">
        <v>287</v>
      </c>
      <c r="K8" s="223" t="s">
        <v>459</v>
      </c>
      <c r="L8" s="139" t="s">
        <v>298</v>
      </c>
      <c r="M8" s="141" t="s">
        <v>454</v>
      </c>
      <c r="N8" s="129" t="s">
        <v>461</v>
      </c>
      <c r="O8" s="165" t="s">
        <v>463</v>
      </c>
      <c r="P8" s="226" t="s">
        <v>307</v>
      </c>
      <c r="Q8" s="15" t="s">
        <v>467</v>
      </c>
    </row>
    <row r="9" spans="1:17" ht="15" thickBot="1" x14ac:dyDescent="0.35">
      <c r="A9" s="138">
        <v>28307</v>
      </c>
      <c r="B9" s="156" t="s">
        <v>293</v>
      </c>
      <c r="C9" s="156" t="s">
        <v>287</v>
      </c>
      <c r="D9" s="148" t="s">
        <v>303</v>
      </c>
      <c r="E9" s="219" t="s">
        <v>452</v>
      </c>
      <c r="F9" s="161" t="s">
        <v>305</v>
      </c>
      <c r="G9" s="131" t="s">
        <v>451</v>
      </c>
      <c r="H9" s="157" t="s">
        <v>452</v>
      </c>
      <c r="I9" s="161" t="s">
        <v>301</v>
      </c>
      <c r="J9" s="129" t="s">
        <v>287</v>
      </c>
      <c r="K9" s="165" t="s">
        <v>297</v>
      </c>
      <c r="L9" s="129" t="s">
        <v>298</v>
      </c>
      <c r="M9" s="236" t="s">
        <v>454</v>
      </c>
      <c r="N9" s="129" t="s">
        <v>308</v>
      </c>
      <c r="O9" s="165" t="s">
        <v>464</v>
      </c>
      <c r="P9" s="239"/>
      <c r="Q9" s="15"/>
    </row>
    <row r="10" spans="1:17" ht="15" thickBot="1" x14ac:dyDescent="0.35">
      <c r="A10" s="210">
        <v>28338</v>
      </c>
      <c r="B10" s="216" t="s">
        <v>292</v>
      </c>
      <c r="C10" s="216" t="s">
        <v>447</v>
      </c>
      <c r="D10" s="218" t="s">
        <v>303</v>
      </c>
      <c r="E10" s="219" t="s">
        <v>452</v>
      </c>
      <c r="F10" s="215" t="s">
        <v>306</v>
      </c>
      <c r="G10" s="211" t="s">
        <v>303</v>
      </c>
      <c r="H10" s="213" t="s">
        <v>300</v>
      </c>
      <c r="I10" s="230" t="s">
        <v>306</v>
      </c>
      <c r="J10" s="129" t="s">
        <v>93</v>
      </c>
      <c r="K10" s="165" t="s">
        <v>460</v>
      </c>
      <c r="L10" s="129" t="s">
        <v>298</v>
      </c>
      <c r="M10" s="236" t="s">
        <v>454</v>
      </c>
      <c r="N10" s="235" t="s">
        <v>462</v>
      </c>
      <c r="O10" s="237" t="s">
        <v>465</v>
      </c>
      <c r="P10" s="240"/>
      <c r="Q10" s="45"/>
    </row>
    <row r="11" spans="1:17" ht="15" thickBot="1" x14ac:dyDescent="0.35">
      <c r="A11" s="138">
        <v>28369</v>
      </c>
      <c r="B11" s="156" t="s">
        <v>292</v>
      </c>
      <c r="C11" s="156" t="s">
        <v>448</v>
      </c>
      <c r="D11" s="159" t="s">
        <v>450</v>
      </c>
      <c r="E11" s="160" t="s">
        <v>300</v>
      </c>
      <c r="F11" s="162" t="s">
        <v>453</v>
      </c>
      <c r="G11" s="131" t="s">
        <v>303</v>
      </c>
      <c r="H11" s="157" t="s">
        <v>300</v>
      </c>
      <c r="I11" s="162" t="s">
        <v>453</v>
      </c>
      <c r="J11" s="304" t="s">
        <v>93</v>
      </c>
      <c r="K11" s="305" t="s">
        <v>459</v>
      </c>
      <c r="L11" s="306" t="s">
        <v>298</v>
      </c>
      <c r="M11" s="307" t="s">
        <v>454</v>
      </c>
      <c r="N11" s="166" t="s">
        <v>308</v>
      </c>
      <c r="O11" s="130" t="s">
        <v>463</v>
      </c>
      <c r="P11" s="239"/>
      <c r="Q11" s="43"/>
    </row>
    <row r="12" spans="1:17" ht="15" thickBot="1" x14ac:dyDescent="0.35">
      <c r="A12" s="42">
        <v>28399</v>
      </c>
      <c r="B12" s="146" t="s">
        <v>293</v>
      </c>
      <c r="C12" s="146" t="s">
        <v>287</v>
      </c>
      <c r="D12" s="149" t="s">
        <v>303</v>
      </c>
      <c r="E12" s="220" t="s">
        <v>302</v>
      </c>
      <c r="F12" s="140" t="s">
        <v>306</v>
      </c>
      <c r="G12" s="212" t="s">
        <v>449</v>
      </c>
      <c r="H12" s="214" t="s">
        <v>302</v>
      </c>
      <c r="I12" s="140" t="s">
        <v>306</v>
      </c>
      <c r="J12" s="234" t="s">
        <v>93</v>
      </c>
      <c r="K12" s="224" t="s">
        <v>459</v>
      </c>
      <c r="L12" s="222" t="s">
        <v>298</v>
      </c>
      <c r="M12" s="229" t="s">
        <v>454</v>
      </c>
      <c r="N12" s="166" t="s">
        <v>308</v>
      </c>
      <c r="O12" s="130" t="s">
        <v>466</v>
      </c>
      <c r="P12" s="227" t="s">
        <v>468</v>
      </c>
      <c r="Q12" s="43" t="s">
        <v>98</v>
      </c>
    </row>
    <row r="13" spans="1:17" x14ac:dyDescent="0.3">
      <c r="G13" s="43"/>
      <c r="L13" s="147"/>
      <c r="M13" s="147"/>
      <c r="N13" s="15"/>
      <c r="P13" s="44"/>
    </row>
    <row r="14" spans="1:17" x14ac:dyDescent="0.3">
      <c r="G14" s="43"/>
      <c r="J14" s="232" t="s">
        <v>458</v>
      </c>
      <c r="K14" s="231"/>
      <c r="L14" s="233"/>
      <c r="M14" s="150"/>
      <c r="P14" s="44"/>
    </row>
    <row r="15" spans="1:17" ht="18" x14ac:dyDescent="0.35">
      <c r="B15" s="29" t="s">
        <v>51</v>
      </c>
      <c r="C15" s="29"/>
      <c r="D15" s="31" t="s">
        <v>94</v>
      </c>
      <c r="G15" s="43"/>
      <c r="L15" s="150"/>
      <c r="M15" s="150"/>
      <c r="P15" s="44"/>
    </row>
    <row r="16" spans="1:17" ht="15" thickBot="1" x14ac:dyDescent="0.35">
      <c r="G16" s="43"/>
      <c r="L16" s="150"/>
      <c r="M16" s="150"/>
      <c r="P16" s="44"/>
    </row>
    <row r="17" spans="1:17" x14ac:dyDescent="0.3">
      <c r="B17" s="376" t="s">
        <v>47</v>
      </c>
      <c r="C17" s="376" t="s">
        <v>48</v>
      </c>
      <c r="D17" s="380" t="s">
        <v>49</v>
      </c>
      <c r="E17" s="382" t="s">
        <v>52</v>
      </c>
      <c r="F17" s="383"/>
      <c r="G17" s="382" t="s">
        <v>206</v>
      </c>
      <c r="H17" s="384"/>
      <c r="I17" s="383"/>
      <c r="J17" s="378" t="s">
        <v>455</v>
      </c>
      <c r="K17" s="379"/>
      <c r="L17" s="378" t="s">
        <v>88</v>
      </c>
      <c r="M17" s="379"/>
      <c r="N17" s="378" t="s">
        <v>89</v>
      </c>
      <c r="O17" s="379"/>
      <c r="P17" s="385" t="s">
        <v>90</v>
      </c>
    </row>
    <row r="18" spans="1:17" ht="15" thickBot="1" x14ac:dyDescent="0.35">
      <c r="B18" s="377"/>
      <c r="C18" s="377"/>
      <c r="D18" s="381"/>
      <c r="E18" s="32" t="s">
        <v>91</v>
      </c>
      <c r="F18" s="33" t="s">
        <v>92</v>
      </c>
      <c r="G18" s="34" t="s">
        <v>20</v>
      </c>
      <c r="H18" s="35" t="s">
        <v>91</v>
      </c>
      <c r="I18" s="33" t="s">
        <v>92</v>
      </c>
      <c r="J18" s="36" t="s">
        <v>456</v>
      </c>
      <c r="K18" s="37" t="s">
        <v>457</v>
      </c>
      <c r="L18" s="36" t="s">
        <v>234</v>
      </c>
      <c r="M18" s="38" t="s">
        <v>92</v>
      </c>
      <c r="N18" s="39" t="s">
        <v>472</v>
      </c>
      <c r="O18" s="40" t="s">
        <v>471</v>
      </c>
      <c r="P18" s="386"/>
    </row>
    <row r="19" spans="1:17" ht="15" thickBot="1" x14ac:dyDescent="0.35">
      <c r="A19" s="210">
        <v>28216</v>
      </c>
      <c r="B19" s="216">
        <v>47.7</v>
      </c>
      <c r="C19" s="216">
        <v>53.9</v>
      </c>
      <c r="D19" s="218">
        <v>68.8</v>
      </c>
      <c r="E19" s="219">
        <v>55.6</v>
      </c>
      <c r="F19" s="197">
        <v>53.2</v>
      </c>
      <c r="G19" s="275">
        <v>57.4</v>
      </c>
      <c r="H19" s="276">
        <v>55</v>
      </c>
      <c r="I19" s="277">
        <v>50.7</v>
      </c>
      <c r="J19" s="321">
        <v>62.6</v>
      </c>
      <c r="K19" s="279">
        <v>60.8</v>
      </c>
      <c r="L19" s="278">
        <v>53.6</v>
      </c>
      <c r="M19" s="274">
        <v>54</v>
      </c>
      <c r="N19" s="344">
        <v>65.400000000000006</v>
      </c>
      <c r="O19" s="345">
        <v>64.3</v>
      </c>
      <c r="P19" s="280"/>
    </row>
    <row r="20" spans="1:17" ht="15" thickBot="1" x14ac:dyDescent="0.35">
      <c r="A20" s="41">
        <v>28246</v>
      </c>
      <c r="B20" s="102">
        <v>46.9</v>
      </c>
      <c r="C20" s="250" t="s">
        <v>631</v>
      </c>
      <c r="D20" s="218">
        <v>55.4</v>
      </c>
      <c r="E20" s="219">
        <v>54.8</v>
      </c>
      <c r="F20" s="215">
        <v>50.5</v>
      </c>
      <c r="G20" s="275">
        <v>55.4</v>
      </c>
      <c r="H20" s="276">
        <v>54.8</v>
      </c>
      <c r="I20" s="281">
        <v>49.9</v>
      </c>
      <c r="J20" s="329">
        <v>50.8</v>
      </c>
      <c r="K20" s="279">
        <v>49.6</v>
      </c>
      <c r="L20" s="278">
        <v>52.4</v>
      </c>
      <c r="M20" s="274">
        <v>53</v>
      </c>
      <c r="N20" s="347">
        <v>63</v>
      </c>
      <c r="O20" s="348">
        <v>62.4</v>
      </c>
      <c r="P20" s="284">
        <v>65.8</v>
      </c>
      <c r="Q20" s="15"/>
    </row>
    <row r="21" spans="1:17" ht="15" thickBot="1" x14ac:dyDescent="0.35">
      <c r="A21" s="210">
        <v>28307</v>
      </c>
      <c r="B21" s="243">
        <v>47</v>
      </c>
      <c r="C21" s="156">
        <v>53.2</v>
      </c>
      <c r="D21" s="218">
        <v>56.2</v>
      </c>
      <c r="E21" s="219">
        <v>54.6</v>
      </c>
      <c r="F21" s="267">
        <v>51</v>
      </c>
      <c r="G21" s="275">
        <v>55.8</v>
      </c>
      <c r="H21" s="276">
        <v>56.8</v>
      </c>
      <c r="I21" s="267">
        <v>51.8</v>
      </c>
      <c r="J21" s="282">
        <v>51.8</v>
      </c>
      <c r="K21" s="283">
        <v>49.8</v>
      </c>
      <c r="L21" s="282">
        <v>55.8</v>
      </c>
      <c r="M21" s="285">
        <v>53.6</v>
      </c>
      <c r="N21" s="282">
        <v>64.2</v>
      </c>
      <c r="O21" s="348">
        <v>62.4</v>
      </c>
      <c r="P21" s="286"/>
      <c r="Q21" s="15"/>
    </row>
    <row r="22" spans="1:17" ht="15" thickBot="1" x14ac:dyDescent="0.35">
      <c r="A22" s="210">
        <v>28338</v>
      </c>
      <c r="B22" s="246">
        <v>45.5</v>
      </c>
      <c r="C22" s="216">
        <v>53.2</v>
      </c>
      <c r="D22" s="218">
        <v>56.2</v>
      </c>
      <c r="E22" s="219">
        <v>55.4</v>
      </c>
      <c r="F22" s="269">
        <v>51</v>
      </c>
      <c r="G22" s="287">
        <v>55.4</v>
      </c>
      <c r="H22" s="288">
        <v>55.4</v>
      </c>
      <c r="I22" s="289">
        <v>50.6</v>
      </c>
      <c r="J22" s="333">
        <v>50.8</v>
      </c>
      <c r="K22" s="283">
        <v>48.2</v>
      </c>
      <c r="L22" s="282">
        <v>52.6</v>
      </c>
      <c r="M22" s="285">
        <v>52.2</v>
      </c>
      <c r="N22" s="290">
        <v>63.4</v>
      </c>
      <c r="O22" s="291">
        <v>62.7</v>
      </c>
      <c r="P22" s="292"/>
      <c r="Q22" s="43"/>
    </row>
    <row r="23" spans="1:17" ht="15" thickBot="1" x14ac:dyDescent="0.35">
      <c r="A23" s="210">
        <v>28369</v>
      </c>
      <c r="B23" s="248" t="s">
        <v>555</v>
      </c>
      <c r="C23" s="156">
        <v>53.2</v>
      </c>
      <c r="D23" s="159">
        <v>55.8</v>
      </c>
      <c r="E23" s="270">
        <v>55</v>
      </c>
      <c r="F23" s="228">
        <v>50.8</v>
      </c>
      <c r="G23" s="275" t="s">
        <v>578</v>
      </c>
      <c r="H23" s="276" t="s">
        <v>578</v>
      </c>
      <c r="I23" s="293" t="s">
        <v>578</v>
      </c>
      <c r="J23" s="308" t="s">
        <v>93</v>
      </c>
      <c r="K23" s="309">
        <v>48.4</v>
      </c>
      <c r="L23" s="309">
        <v>53.6</v>
      </c>
      <c r="M23" s="310">
        <v>52.2</v>
      </c>
      <c r="N23" s="347">
        <v>62.8</v>
      </c>
      <c r="O23" s="283">
        <v>62.8</v>
      </c>
      <c r="P23" s="286"/>
      <c r="Q23" s="43"/>
    </row>
    <row r="24" spans="1:17" ht="15" thickBot="1" x14ac:dyDescent="0.35">
      <c r="A24" s="42">
        <v>28399</v>
      </c>
      <c r="B24" s="217">
        <v>46.3</v>
      </c>
      <c r="C24" s="251">
        <v>52.4</v>
      </c>
      <c r="D24" s="262">
        <v>55</v>
      </c>
      <c r="E24" s="220">
        <v>54.2</v>
      </c>
      <c r="F24" s="273">
        <v>51</v>
      </c>
      <c r="G24" s="294">
        <v>55.4</v>
      </c>
      <c r="H24" s="295">
        <v>54.2</v>
      </c>
      <c r="I24" s="273">
        <v>50.1</v>
      </c>
      <c r="J24" s="296">
        <v>56.2</v>
      </c>
      <c r="K24" s="297">
        <v>48</v>
      </c>
      <c r="L24" s="298">
        <v>52</v>
      </c>
      <c r="M24" s="317">
        <v>51.4</v>
      </c>
      <c r="N24" s="282" t="s">
        <v>1284</v>
      </c>
      <c r="O24" s="283" t="s">
        <v>1284</v>
      </c>
      <c r="P24" s="227">
        <v>59.9</v>
      </c>
      <c r="Q24" s="43"/>
    </row>
    <row r="25" spans="1:17" x14ac:dyDescent="0.3">
      <c r="G25" s="43"/>
      <c r="L25" s="147"/>
      <c r="M25" s="147"/>
      <c r="N25" s="15"/>
      <c r="P25" s="44"/>
      <c r="Q25" s="43"/>
    </row>
    <row r="26" spans="1:17" x14ac:dyDescent="0.3">
      <c r="G26" s="43"/>
      <c r="L26" s="150"/>
      <c r="M26" s="150"/>
      <c r="N26" s="15" t="s">
        <v>1285</v>
      </c>
      <c r="O26" s="15"/>
      <c r="P26" s="44"/>
    </row>
    <row r="27" spans="1:17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363" t="s">
        <v>1286</v>
      </c>
      <c r="O27" s="41"/>
      <c r="P27" s="44"/>
    </row>
    <row r="28" spans="1:17" s="44" customFormat="1" x14ac:dyDescent="0.3">
      <c r="A28" s="104"/>
      <c r="B28" s="107" t="s">
        <v>95</v>
      </c>
      <c r="C28" s="105"/>
      <c r="D28" s="105"/>
      <c r="E28" s="105"/>
      <c r="F28" s="144"/>
      <c r="G28" s="105"/>
      <c r="H28" s="105"/>
      <c r="I28" s="144"/>
      <c r="J28" s="105"/>
      <c r="K28" s="144"/>
      <c r="L28" s="128"/>
      <c r="M28" s="144"/>
      <c r="N28" s="105"/>
      <c r="O28" s="105"/>
      <c r="P28" s="103"/>
      <c r="Q28" s="106"/>
    </row>
    <row r="29" spans="1:17" s="44" customFormat="1" x14ac:dyDescent="0.3">
      <c r="A29" s="104"/>
      <c r="B29" s="105"/>
      <c r="C29" s="105"/>
      <c r="D29" s="105"/>
      <c r="E29" s="105"/>
      <c r="F29" s="144"/>
      <c r="G29" s="105"/>
      <c r="H29" s="105"/>
      <c r="I29" s="144"/>
      <c r="J29" s="105"/>
      <c r="K29" s="144"/>
      <c r="L29" s="128"/>
      <c r="M29" s="144"/>
      <c r="N29" s="105"/>
      <c r="O29" s="105"/>
      <c r="P29" s="103"/>
      <c r="Q29" s="106"/>
    </row>
    <row r="30" spans="1:17" x14ac:dyDescent="0.3">
      <c r="B30" s="12" t="s">
        <v>96</v>
      </c>
      <c r="C30" s="15"/>
      <c r="D30" s="15" t="s">
        <v>1170</v>
      </c>
      <c r="L30" s="15"/>
    </row>
    <row r="31" spans="1:17" x14ac:dyDescent="0.3">
      <c r="B31" s="12" t="s">
        <v>21</v>
      </c>
      <c r="C31" s="15"/>
      <c r="D31" s="15" t="s">
        <v>1166</v>
      </c>
      <c r="L31" s="15"/>
    </row>
    <row r="32" spans="1:17" x14ac:dyDescent="0.3">
      <c r="B32" s="12" t="s">
        <v>1165</v>
      </c>
      <c r="C32" s="15"/>
      <c r="D32" s="15" t="s">
        <v>1167</v>
      </c>
    </row>
    <row r="33" spans="2:20" x14ac:dyDescent="0.3">
      <c r="B33" s="12" t="s">
        <v>97</v>
      </c>
      <c r="C33" s="15"/>
      <c r="D33" s="15" t="s">
        <v>1168</v>
      </c>
    </row>
    <row r="34" spans="2:20" x14ac:dyDescent="0.3">
      <c r="B34" s="15" t="s">
        <v>89</v>
      </c>
      <c r="D34" s="15" t="s">
        <v>1169</v>
      </c>
    </row>
    <row r="35" spans="2:20" x14ac:dyDescent="0.3">
      <c r="B35" s="15" t="s">
        <v>88</v>
      </c>
      <c r="D35" s="15" t="s">
        <v>1171</v>
      </c>
    </row>
    <row r="36" spans="2:20" x14ac:dyDescent="0.3">
      <c r="B36" s="15"/>
      <c r="D36" s="15"/>
    </row>
    <row r="47" spans="2:20" x14ac:dyDescent="0.3">
      <c r="T47" s="8" t="s">
        <v>413</v>
      </c>
    </row>
    <row r="102" spans="8:13" x14ac:dyDescent="0.3">
      <c r="H102" s="13" t="s">
        <v>398</v>
      </c>
      <c r="M102" s="8" t="s">
        <v>413</v>
      </c>
    </row>
    <row r="203" spans="8:8" x14ac:dyDescent="0.3">
      <c r="H203" s="8">
        <v>7</v>
      </c>
    </row>
    <row r="204" spans="8:8" x14ac:dyDescent="0.3">
      <c r="H204" s="8">
        <v>5</v>
      </c>
    </row>
    <row r="205" spans="8:8" x14ac:dyDescent="0.3">
      <c r="H205" s="8">
        <v>2</v>
      </c>
    </row>
    <row r="208" spans="8:8" x14ac:dyDescent="0.3">
      <c r="H208" s="8">
        <v>1</v>
      </c>
    </row>
    <row r="209" spans="2:8" x14ac:dyDescent="0.3">
      <c r="H209" s="8">
        <v>3</v>
      </c>
    </row>
    <row r="211" spans="2:8" x14ac:dyDescent="0.3">
      <c r="B211" s="56" t="s">
        <v>227</v>
      </c>
      <c r="C211" s="56" t="s">
        <v>232</v>
      </c>
      <c r="H211" s="8">
        <v>1</v>
      </c>
    </row>
    <row r="216" spans="2:8" x14ac:dyDescent="0.3">
      <c r="H216" s="8">
        <v>3</v>
      </c>
    </row>
    <row r="218" spans="2:8" x14ac:dyDescent="0.3">
      <c r="H218" s="8">
        <v>2</v>
      </c>
    </row>
    <row r="224" spans="2:8" x14ac:dyDescent="0.3">
      <c r="B224" s="8" t="s">
        <v>229</v>
      </c>
      <c r="C224" s="8" t="s">
        <v>228</v>
      </c>
      <c r="H224" s="8">
        <v>7</v>
      </c>
    </row>
    <row r="225" spans="2:8" x14ac:dyDescent="0.3">
      <c r="B225" s="8" t="s">
        <v>226</v>
      </c>
      <c r="C225" s="8" t="s">
        <v>228</v>
      </c>
      <c r="H225" s="8">
        <v>5</v>
      </c>
    </row>
    <row r="226" spans="2:8" x14ac:dyDescent="0.3">
      <c r="B226" s="8" t="s">
        <v>236</v>
      </c>
      <c r="C226" s="8" t="s">
        <v>212</v>
      </c>
      <c r="H226" s="8">
        <v>1</v>
      </c>
    </row>
    <row r="227" spans="2:8" x14ac:dyDescent="0.3">
      <c r="B227" s="8" t="s">
        <v>194</v>
      </c>
      <c r="C227" s="8" t="s">
        <v>228</v>
      </c>
      <c r="H227" s="8">
        <v>1</v>
      </c>
    </row>
    <row r="233" spans="2:8" x14ac:dyDescent="0.3">
      <c r="G233" s="8">
        <v>5</v>
      </c>
    </row>
    <row r="234" spans="2:8" x14ac:dyDescent="0.3">
      <c r="G234" s="8">
        <v>3</v>
      </c>
    </row>
    <row r="237" spans="2:8" x14ac:dyDescent="0.3">
      <c r="C237" s="8" t="s">
        <v>237</v>
      </c>
      <c r="H237" s="8">
        <v>3</v>
      </c>
    </row>
    <row r="238" spans="2:8" x14ac:dyDescent="0.3">
      <c r="G238" s="8">
        <v>1</v>
      </c>
    </row>
    <row r="239" spans="2:8" x14ac:dyDescent="0.3">
      <c r="G239" s="8">
        <v>7</v>
      </c>
      <c r="H239" s="8">
        <v>7</v>
      </c>
    </row>
    <row r="242" spans="7:8" x14ac:dyDescent="0.3">
      <c r="H242" s="8">
        <v>5</v>
      </c>
    </row>
    <row r="246" spans="7:8" x14ac:dyDescent="0.3">
      <c r="G246" s="8">
        <v>1</v>
      </c>
    </row>
    <row r="250" spans="7:8" x14ac:dyDescent="0.3">
      <c r="G250" s="8">
        <v>5</v>
      </c>
    </row>
    <row r="275" spans="2:8" x14ac:dyDescent="0.3">
      <c r="H275" s="8">
        <v>3</v>
      </c>
    </row>
    <row r="277" spans="2:8" x14ac:dyDescent="0.3">
      <c r="H277" s="8">
        <v>4</v>
      </c>
    </row>
    <row r="280" spans="2:8" x14ac:dyDescent="0.3">
      <c r="B280" s="8" t="s">
        <v>229</v>
      </c>
      <c r="C280" s="8" t="s">
        <v>228</v>
      </c>
      <c r="H280" s="8">
        <v>9</v>
      </c>
    </row>
    <row r="281" spans="2:8" x14ac:dyDescent="0.3">
      <c r="B281" s="8" t="s">
        <v>226</v>
      </c>
      <c r="C281" s="8" t="s">
        <v>228</v>
      </c>
      <c r="H281" s="8">
        <v>6</v>
      </c>
    </row>
    <row r="282" spans="2:8" x14ac:dyDescent="0.3">
      <c r="B282" s="8" t="s">
        <v>194</v>
      </c>
      <c r="C282" s="8" t="s">
        <v>228</v>
      </c>
      <c r="H282" s="8">
        <v>2</v>
      </c>
    </row>
    <row r="283" spans="2:8" x14ac:dyDescent="0.3">
      <c r="B283" s="8" t="s">
        <v>227</v>
      </c>
      <c r="C283" s="8" t="s">
        <v>232</v>
      </c>
      <c r="H283" s="8">
        <v>1</v>
      </c>
    </row>
  </sheetData>
  <mergeCells count="18">
    <mergeCell ref="B17:B18"/>
    <mergeCell ref="C17:C18"/>
    <mergeCell ref="D17:D18"/>
    <mergeCell ref="E17:F17"/>
    <mergeCell ref="G17:I17"/>
    <mergeCell ref="J17:K17"/>
    <mergeCell ref="L17:M17"/>
    <mergeCell ref="N17:O17"/>
    <mergeCell ref="P17:P18"/>
    <mergeCell ref="P5:P6"/>
    <mergeCell ref="L5:M5"/>
    <mergeCell ref="B5:B6"/>
    <mergeCell ref="N5:O5"/>
    <mergeCell ref="C5:C6"/>
    <mergeCell ref="D5:D6"/>
    <mergeCell ref="E5:F5"/>
    <mergeCell ref="G5:I5"/>
    <mergeCell ref="J5:K5"/>
  </mergeCells>
  <pageMargins left="0.7" right="0.7" top="0.75" bottom="0.75" header="0.3" footer="0.3"/>
  <pageSetup scale="48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53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8.4414062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833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551</v>
      </c>
      <c r="D4" t="s">
        <v>10</v>
      </c>
      <c r="E4" s="93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35" t="s">
        <v>19</v>
      </c>
      <c r="E7" s="8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 t="s">
        <v>5</v>
      </c>
    </row>
    <row r="11" spans="1:11" x14ac:dyDescent="0.3">
      <c r="A11" s="88">
        <v>1</v>
      </c>
      <c r="B11" s="88">
        <v>126</v>
      </c>
      <c r="C11" t="s">
        <v>252</v>
      </c>
      <c r="D11" t="s">
        <v>42</v>
      </c>
      <c r="E11" s="88">
        <v>998</v>
      </c>
      <c r="F11" s="1" t="s">
        <v>778</v>
      </c>
      <c r="G11" s="17" t="s">
        <v>836</v>
      </c>
      <c r="H11" t="s">
        <v>837</v>
      </c>
      <c r="I11" s="7">
        <v>56.8</v>
      </c>
      <c r="J11" s="88">
        <v>3</v>
      </c>
    </row>
    <row r="12" spans="1:11" x14ac:dyDescent="0.3">
      <c r="A12" s="88">
        <v>2</v>
      </c>
      <c r="B12" s="88">
        <v>129</v>
      </c>
      <c r="C12" t="s">
        <v>80</v>
      </c>
      <c r="D12" t="s">
        <v>364</v>
      </c>
      <c r="E12" s="88">
        <v>998</v>
      </c>
      <c r="F12" s="1" t="s">
        <v>795</v>
      </c>
      <c r="G12" s="17" t="s">
        <v>838</v>
      </c>
      <c r="H12" s="259"/>
      <c r="I12" s="7">
        <v>55.8</v>
      </c>
      <c r="J12" s="88">
        <v>1</v>
      </c>
      <c r="K12" s="90"/>
    </row>
    <row r="13" spans="1:11" x14ac:dyDescent="0.3">
      <c r="A13" s="88">
        <v>3</v>
      </c>
      <c r="B13" s="88">
        <v>122</v>
      </c>
      <c r="C13" t="s">
        <v>189</v>
      </c>
      <c r="D13" t="s">
        <v>799</v>
      </c>
      <c r="E13" s="88">
        <v>998</v>
      </c>
      <c r="F13" s="1"/>
      <c r="G13" s="17" t="s">
        <v>269</v>
      </c>
      <c r="I13" s="7">
        <v>57</v>
      </c>
      <c r="J13" s="88">
        <v>7</v>
      </c>
      <c r="K13" s="90"/>
    </row>
    <row r="14" spans="1:11" x14ac:dyDescent="0.3">
      <c r="A14" s="88">
        <v>4</v>
      </c>
      <c r="B14" s="88">
        <v>121</v>
      </c>
      <c r="C14" t="s">
        <v>783</v>
      </c>
      <c r="D14" t="s">
        <v>784</v>
      </c>
      <c r="E14" s="88">
        <v>998</v>
      </c>
      <c r="F14" t="s">
        <v>796</v>
      </c>
      <c r="G14" s="17" t="s">
        <v>839</v>
      </c>
      <c r="H14" s="88"/>
      <c r="I14" s="7">
        <v>57.8</v>
      </c>
      <c r="J14" s="88">
        <v>6</v>
      </c>
    </row>
    <row r="15" spans="1:11" x14ac:dyDescent="0.3">
      <c r="A15" s="88">
        <v>5</v>
      </c>
      <c r="B15" s="88">
        <v>132</v>
      </c>
      <c r="C15" t="s">
        <v>201</v>
      </c>
      <c r="D15" s="93" t="s">
        <v>199</v>
      </c>
      <c r="E15" s="88">
        <v>998</v>
      </c>
      <c r="F15" s="1" t="s">
        <v>841</v>
      </c>
      <c r="G15" s="17" t="s">
        <v>266</v>
      </c>
      <c r="H15" s="88"/>
      <c r="I15" s="88">
        <v>57.4</v>
      </c>
      <c r="J15" s="88">
        <v>4</v>
      </c>
    </row>
    <row r="16" spans="1:11" x14ac:dyDescent="0.3">
      <c r="A16" s="88">
        <v>6</v>
      </c>
      <c r="B16" s="88">
        <v>130</v>
      </c>
      <c r="C16" t="s">
        <v>39</v>
      </c>
      <c r="D16" s="93" t="s">
        <v>72</v>
      </c>
      <c r="E16" s="88">
        <v>997</v>
      </c>
      <c r="G16" s="17" t="s">
        <v>840</v>
      </c>
      <c r="H16" s="88"/>
      <c r="I16" s="88">
        <v>60.4</v>
      </c>
      <c r="J16" s="88">
        <v>9</v>
      </c>
      <c r="K16" t="s">
        <v>31</v>
      </c>
    </row>
    <row r="17" spans="1:12" x14ac:dyDescent="0.3">
      <c r="A17" s="88">
        <v>7</v>
      </c>
      <c r="B17" s="88">
        <v>131</v>
      </c>
      <c r="C17" t="s">
        <v>77</v>
      </c>
      <c r="D17" t="s">
        <v>782</v>
      </c>
      <c r="E17" s="88">
        <v>997</v>
      </c>
      <c r="F17" t="s">
        <v>250</v>
      </c>
      <c r="G17" s="17" t="s">
        <v>256</v>
      </c>
      <c r="I17" s="7">
        <v>58.4</v>
      </c>
      <c r="J17" s="88">
        <v>10</v>
      </c>
      <c r="L17" s="90"/>
    </row>
    <row r="18" spans="1:12" x14ac:dyDescent="0.3">
      <c r="A18" s="88"/>
      <c r="E18" s="88"/>
      <c r="F18" s="1"/>
      <c r="G18" s="17"/>
      <c r="I18" s="88"/>
      <c r="J18" s="88"/>
    </row>
    <row r="19" spans="1:12" x14ac:dyDescent="0.3">
      <c r="A19" s="88"/>
      <c r="B19" s="6" t="s">
        <v>23</v>
      </c>
      <c r="E19" s="88"/>
      <c r="F19" s="1"/>
      <c r="G19" s="17"/>
      <c r="J19" s="88"/>
    </row>
    <row r="20" spans="1:12" x14ac:dyDescent="0.3">
      <c r="A20" s="88"/>
      <c r="E20" s="88"/>
      <c r="F20" s="1"/>
      <c r="G20" s="17"/>
      <c r="J20" s="88"/>
    </row>
    <row r="21" spans="1:12" x14ac:dyDescent="0.3">
      <c r="A21" s="88"/>
      <c r="B21" s="88">
        <v>128</v>
      </c>
      <c r="C21" s="93" t="s">
        <v>380</v>
      </c>
      <c r="D21" s="93" t="s">
        <v>42</v>
      </c>
      <c r="E21" s="88">
        <v>998</v>
      </c>
      <c r="F21" t="s">
        <v>779</v>
      </c>
      <c r="G21" s="17" t="s">
        <v>60</v>
      </c>
      <c r="I21" s="7">
        <v>57</v>
      </c>
      <c r="J21" s="88">
        <v>2</v>
      </c>
    </row>
    <row r="22" spans="1:12" x14ac:dyDescent="0.3">
      <c r="A22" s="88"/>
      <c r="B22" s="88">
        <v>135</v>
      </c>
      <c r="C22" t="s">
        <v>251</v>
      </c>
      <c r="D22" t="s">
        <v>787</v>
      </c>
      <c r="E22" s="88">
        <v>998</v>
      </c>
      <c r="G22" s="17" t="s">
        <v>60</v>
      </c>
      <c r="I22" s="7">
        <v>60.8</v>
      </c>
      <c r="J22" s="88">
        <v>8</v>
      </c>
      <c r="K22" t="s">
        <v>31</v>
      </c>
    </row>
    <row r="23" spans="1:12" x14ac:dyDescent="0.3">
      <c r="A23" s="88"/>
      <c r="B23" s="88">
        <v>123</v>
      </c>
      <c r="C23" t="s">
        <v>772</v>
      </c>
      <c r="D23" s="93" t="s">
        <v>798</v>
      </c>
      <c r="E23" s="88">
        <v>998</v>
      </c>
      <c r="G23" s="88" t="s">
        <v>28</v>
      </c>
      <c r="I23" s="17"/>
      <c r="J23" s="88">
        <v>5</v>
      </c>
    </row>
    <row r="24" spans="1:12" x14ac:dyDescent="0.3">
      <c r="A24" s="88"/>
      <c r="C24" s="93"/>
      <c r="D24" s="93"/>
      <c r="E24" s="88"/>
      <c r="G24" s="88"/>
      <c r="J24" s="88"/>
    </row>
    <row r="25" spans="1:12" x14ac:dyDescent="0.3">
      <c r="B25" s="135" t="s">
        <v>17</v>
      </c>
      <c r="C25" t="s">
        <v>80</v>
      </c>
      <c r="D25" t="s">
        <v>364</v>
      </c>
      <c r="E25" s="88">
        <v>998</v>
      </c>
      <c r="F25" s="1" t="s">
        <v>795</v>
      </c>
      <c r="G25" s="88" t="s">
        <v>834</v>
      </c>
      <c r="H25" s="88" t="s">
        <v>835</v>
      </c>
      <c r="J25" s="88"/>
    </row>
    <row r="26" spans="1:12" x14ac:dyDescent="0.3">
      <c r="G26" s="88"/>
      <c r="J26" s="88"/>
    </row>
    <row r="27" spans="1:12" x14ac:dyDescent="0.3">
      <c r="B27" s="135" t="s">
        <v>22</v>
      </c>
      <c r="E27" s="88"/>
      <c r="G27" s="88"/>
      <c r="J27" s="88"/>
    </row>
    <row r="28" spans="1:12" x14ac:dyDescent="0.3">
      <c r="B28" s="135"/>
      <c r="E28" s="88"/>
      <c r="G28" s="88"/>
      <c r="J28" s="88"/>
    </row>
    <row r="29" spans="1:12" x14ac:dyDescent="0.3">
      <c r="B29" s="88">
        <v>127</v>
      </c>
      <c r="C29" t="s">
        <v>773</v>
      </c>
      <c r="D29" s="93" t="s">
        <v>72</v>
      </c>
      <c r="E29" s="88">
        <v>850</v>
      </c>
      <c r="F29" s="1"/>
      <c r="G29" s="88"/>
      <c r="J29" s="88"/>
    </row>
    <row r="30" spans="1:12" x14ac:dyDescent="0.3">
      <c r="E30" s="88"/>
      <c r="G30" s="88"/>
      <c r="J30" s="88"/>
    </row>
    <row r="31" spans="1:12" x14ac:dyDescent="0.3">
      <c r="A31" s="88"/>
      <c r="E31" s="88"/>
      <c r="G31" s="88"/>
      <c r="J31" s="88"/>
    </row>
    <row r="32" spans="1:12" x14ac:dyDescent="0.3">
      <c r="A32" s="88"/>
      <c r="E32" s="88"/>
      <c r="G32" s="88"/>
      <c r="J32" s="88"/>
    </row>
    <row r="33" spans="1:11" x14ac:dyDescent="0.3">
      <c r="G33" s="88"/>
      <c r="J33" s="88"/>
    </row>
    <row r="34" spans="1:11" x14ac:dyDescent="0.3">
      <c r="A34" s="88"/>
      <c r="E34" s="88"/>
      <c r="F34" s="1"/>
      <c r="G34" s="88"/>
      <c r="J34" s="88"/>
    </row>
    <row r="35" spans="1:11" x14ac:dyDescent="0.3">
      <c r="A35" s="88"/>
      <c r="E35" s="88"/>
      <c r="F35" s="1"/>
      <c r="G35" s="88"/>
      <c r="J35" s="88"/>
    </row>
    <row r="36" spans="1:11" x14ac:dyDescent="0.3">
      <c r="G36" s="88"/>
      <c r="J36" s="88"/>
    </row>
    <row r="37" spans="1:11" x14ac:dyDescent="0.3">
      <c r="G37" s="88"/>
      <c r="I37" s="7"/>
      <c r="J37" s="88"/>
    </row>
    <row r="38" spans="1:11" x14ac:dyDescent="0.3">
      <c r="A38" s="88"/>
      <c r="C38" s="93"/>
      <c r="D38" s="93"/>
      <c r="E38" s="88"/>
      <c r="F38" s="1"/>
      <c r="G38" s="88"/>
      <c r="I38" s="89"/>
      <c r="J38" s="88"/>
    </row>
    <row r="39" spans="1:11" x14ac:dyDescent="0.3">
      <c r="A39" s="88"/>
      <c r="E39" s="88"/>
      <c r="F39" s="1"/>
      <c r="J39" s="88"/>
    </row>
    <row r="40" spans="1:11" x14ac:dyDescent="0.3">
      <c r="G40" s="257"/>
      <c r="H40" s="257"/>
      <c r="J40" s="88"/>
    </row>
    <row r="41" spans="1:11" x14ac:dyDescent="0.3">
      <c r="C41" s="93"/>
      <c r="D41" s="93"/>
      <c r="E41" s="88"/>
      <c r="G41" s="193"/>
      <c r="H41" s="193"/>
      <c r="J41" s="88"/>
    </row>
    <row r="42" spans="1:11" x14ac:dyDescent="0.3">
      <c r="J42" s="88"/>
    </row>
    <row r="43" spans="1:11" x14ac:dyDescent="0.3">
      <c r="J43" s="88"/>
    </row>
    <row r="44" spans="1:11" x14ac:dyDescent="0.3">
      <c r="J44" s="88"/>
      <c r="K44" s="90"/>
    </row>
    <row r="45" spans="1:11" x14ac:dyDescent="0.3">
      <c r="J45" s="88"/>
      <c r="K45" s="5"/>
    </row>
    <row r="46" spans="1:11" x14ac:dyDescent="0.3">
      <c r="J46" s="88"/>
      <c r="K46" s="5"/>
    </row>
    <row r="47" spans="1:11" x14ac:dyDescent="0.3">
      <c r="J47" s="88"/>
      <c r="K47" s="5"/>
    </row>
    <row r="48" spans="1:11" x14ac:dyDescent="0.3">
      <c r="B48" s="88">
        <v>137</v>
      </c>
      <c r="C48" s="3" t="s">
        <v>368</v>
      </c>
      <c r="D48" t="s">
        <v>369</v>
      </c>
      <c r="E48" s="88">
        <v>935</v>
      </c>
    </row>
    <row r="49" spans="1:5" x14ac:dyDescent="0.3">
      <c r="A49" s="135"/>
      <c r="E49" s="88"/>
    </row>
    <row r="50" spans="1:5" x14ac:dyDescent="0.3">
      <c r="A50" s="135"/>
      <c r="C50" s="93"/>
      <c r="E50" s="88"/>
    </row>
    <row r="51" spans="1:5" x14ac:dyDescent="0.3">
      <c r="A51" s="88"/>
      <c r="C51" s="93"/>
      <c r="E51" s="88"/>
    </row>
    <row r="52" spans="1:5" x14ac:dyDescent="0.3">
      <c r="A52" s="88"/>
      <c r="E52" s="88"/>
    </row>
    <row r="53" spans="1:5" x14ac:dyDescent="0.3">
      <c r="A53" s="88"/>
      <c r="E53" s="88"/>
    </row>
  </sheetData>
  <sortState xmlns:xlrd2="http://schemas.microsoft.com/office/spreadsheetml/2017/richdata2" ref="A11:F16">
    <sortCondition ref="A11:A16"/>
  </sortState>
  <pageMargins left="0.7" right="0.7" top="0.75" bottom="0.75" header="0.3" footer="0.3"/>
  <pageSetup paperSize="9" scale="68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53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18.88671875" customWidth="1"/>
    <col min="5" max="5" width="7.33203125" customWidth="1"/>
    <col min="6" max="6" width="38.4414062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842</v>
      </c>
      <c r="D1" s="4"/>
      <c r="E1" s="4"/>
      <c r="F1" s="4"/>
    </row>
    <row r="2" spans="1:11" x14ac:dyDescent="0.3">
      <c r="A2" s="93" t="s">
        <v>12</v>
      </c>
      <c r="B2" s="93"/>
      <c r="C2" s="93" t="s">
        <v>310</v>
      </c>
      <c r="D2" s="93"/>
      <c r="E2" s="93"/>
      <c r="F2" s="93"/>
    </row>
    <row r="3" spans="1:11" x14ac:dyDescent="0.3">
      <c r="A3" t="s">
        <v>7</v>
      </c>
      <c r="C3" s="4" t="s">
        <v>6</v>
      </c>
      <c r="D3" t="s">
        <v>9</v>
      </c>
      <c r="E3" s="93" t="s">
        <v>18</v>
      </c>
      <c r="F3" s="93"/>
    </row>
    <row r="4" spans="1:11" x14ac:dyDescent="0.3">
      <c r="A4" t="s">
        <v>8</v>
      </c>
      <c r="C4" s="96" t="s">
        <v>571</v>
      </c>
      <c r="D4" t="s">
        <v>10</v>
      </c>
      <c r="E4" s="93">
        <v>10</v>
      </c>
    </row>
    <row r="5" spans="1:11" x14ac:dyDescent="0.3">
      <c r="A5" t="s">
        <v>13</v>
      </c>
      <c r="C5" t="s">
        <v>14</v>
      </c>
    </row>
    <row r="7" spans="1:11" x14ac:dyDescent="0.3">
      <c r="B7" s="135" t="s">
        <v>19</v>
      </c>
      <c r="E7" s="8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43</v>
      </c>
      <c r="H10" s="64"/>
      <c r="I10" s="64" t="s">
        <v>153</v>
      </c>
      <c r="J10" s="64" t="s">
        <v>5</v>
      </c>
    </row>
    <row r="11" spans="1:11" x14ac:dyDescent="0.3">
      <c r="A11" s="88">
        <v>1</v>
      </c>
      <c r="B11" s="88">
        <v>129</v>
      </c>
      <c r="C11" t="s">
        <v>80</v>
      </c>
      <c r="D11" t="s">
        <v>364</v>
      </c>
      <c r="E11" s="88">
        <v>998</v>
      </c>
      <c r="F11" s="1" t="s">
        <v>795</v>
      </c>
      <c r="G11" s="17" t="s">
        <v>845</v>
      </c>
      <c r="H11" t="s">
        <v>846</v>
      </c>
      <c r="I11" s="7">
        <v>55</v>
      </c>
      <c r="J11" s="88"/>
    </row>
    <row r="12" spans="1:11" x14ac:dyDescent="0.3">
      <c r="A12" s="88">
        <v>2</v>
      </c>
      <c r="B12" s="88">
        <v>132</v>
      </c>
      <c r="C12" t="s">
        <v>201</v>
      </c>
      <c r="D12" s="93" t="s">
        <v>199</v>
      </c>
      <c r="E12" s="88">
        <v>998</v>
      </c>
      <c r="F12" s="1" t="s">
        <v>841</v>
      </c>
      <c r="G12" s="17" t="s">
        <v>847</v>
      </c>
      <c r="H12" s="259"/>
      <c r="I12" s="7">
        <v>55.6</v>
      </c>
      <c r="J12" s="88"/>
      <c r="K12" s="90"/>
    </row>
    <row r="13" spans="1:11" x14ac:dyDescent="0.3">
      <c r="A13" s="88">
        <v>3</v>
      </c>
      <c r="B13" s="88">
        <v>125</v>
      </c>
      <c r="C13" t="s">
        <v>137</v>
      </c>
      <c r="D13" t="s">
        <v>42</v>
      </c>
      <c r="E13" s="88">
        <v>998</v>
      </c>
      <c r="F13" s="1" t="s">
        <v>776</v>
      </c>
      <c r="G13" s="17" t="s">
        <v>848</v>
      </c>
      <c r="H13" s="88"/>
      <c r="I13" s="7">
        <v>56.6</v>
      </c>
      <c r="J13" s="88"/>
    </row>
    <row r="14" spans="1:11" x14ac:dyDescent="0.3">
      <c r="A14" s="88">
        <v>4</v>
      </c>
      <c r="B14" s="88">
        <v>121</v>
      </c>
      <c r="C14" t="s">
        <v>783</v>
      </c>
      <c r="D14" t="s">
        <v>784</v>
      </c>
      <c r="E14" s="88">
        <v>998</v>
      </c>
      <c r="F14" t="s">
        <v>796</v>
      </c>
      <c r="G14" s="17" t="s">
        <v>849</v>
      </c>
      <c r="H14" s="88"/>
      <c r="I14" s="88">
        <v>56.8</v>
      </c>
      <c r="J14" s="88"/>
    </row>
    <row r="15" spans="1:11" x14ac:dyDescent="0.3">
      <c r="A15" s="88">
        <v>5</v>
      </c>
      <c r="B15" s="88">
        <v>123</v>
      </c>
      <c r="C15" t="s">
        <v>772</v>
      </c>
      <c r="D15" s="93" t="s">
        <v>798</v>
      </c>
      <c r="E15" s="88">
        <v>998</v>
      </c>
      <c r="G15" s="17" t="s">
        <v>850</v>
      </c>
      <c r="H15" s="88"/>
      <c r="I15" s="88">
        <v>57.8</v>
      </c>
      <c r="J15" s="88"/>
    </row>
    <row r="16" spans="1:11" x14ac:dyDescent="0.3">
      <c r="A16" s="88">
        <v>6</v>
      </c>
      <c r="B16" s="88">
        <v>126</v>
      </c>
      <c r="C16" t="s">
        <v>252</v>
      </c>
      <c r="D16" t="s">
        <v>42</v>
      </c>
      <c r="E16" s="88">
        <v>998</v>
      </c>
      <c r="F16" s="1" t="s">
        <v>778</v>
      </c>
      <c r="G16" s="413" t="s">
        <v>1450</v>
      </c>
      <c r="H16" s="88"/>
      <c r="I16" s="88">
        <v>55.8</v>
      </c>
      <c r="J16" s="88"/>
      <c r="K16" t="s">
        <v>875</v>
      </c>
    </row>
    <row r="17" spans="1:12" x14ac:dyDescent="0.3">
      <c r="A17" s="88">
        <v>7</v>
      </c>
      <c r="B17" s="88">
        <v>139</v>
      </c>
      <c r="C17" t="s">
        <v>843</v>
      </c>
      <c r="D17" t="s">
        <v>42</v>
      </c>
      <c r="E17" s="88">
        <v>998</v>
      </c>
      <c r="G17" s="17" t="s">
        <v>851</v>
      </c>
      <c r="I17" s="7">
        <v>62.4</v>
      </c>
      <c r="J17" s="88"/>
      <c r="L17" s="90"/>
    </row>
    <row r="18" spans="1:12" x14ac:dyDescent="0.3">
      <c r="A18" s="88">
        <v>8</v>
      </c>
      <c r="B18" s="88">
        <v>130</v>
      </c>
      <c r="C18" t="s">
        <v>39</v>
      </c>
      <c r="D18" s="93" t="s">
        <v>72</v>
      </c>
      <c r="E18" s="88">
        <v>997</v>
      </c>
      <c r="G18" s="17" t="s">
        <v>852</v>
      </c>
      <c r="I18" s="88">
        <v>58.2</v>
      </c>
      <c r="J18" s="88"/>
      <c r="K18" t="s">
        <v>31</v>
      </c>
    </row>
    <row r="19" spans="1:12" x14ac:dyDescent="0.3">
      <c r="A19" s="88"/>
      <c r="D19" s="93"/>
      <c r="E19" s="88"/>
      <c r="G19" s="17"/>
      <c r="I19" s="88"/>
      <c r="J19" s="88"/>
    </row>
    <row r="20" spans="1:12" x14ac:dyDescent="0.3">
      <c r="A20" s="88"/>
      <c r="B20" s="6" t="s">
        <v>23</v>
      </c>
      <c r="E20" s="88"/>
      <c r="F20" s="1"/>
      <c r="G20" s="17"/>
      <c r="J20" s="88"/>
    </row>
    <row r="21" spans="1:12" x14ac:dyDescent="0.3">
      <c r="A21" s="88"/>
      <c r="E21" s="88"/>
      <c r="F21" s="1"/>
      <c r="G21" s="17"/>
      <c r="J21" s="88"/>
    </row>
    <row r="22" spans="1:12" x14ac:dyDescent="0.3">
      <c r="A22" s="88"/>
      <c r="B22" s="88">
        <v>128</v>
      </c>
      <c r="C22" s="93" t="s">
        <v>380</v>
      </c>
      <c r="D22" s="93" t="s">
        <v>42</v>
      </c>
      <c r="E22" s="88">
        <v>998</v>
      </c>
      <c r="F22" t="s">
        <v>779</v>
      </c>
      <c r="G22" s="17" t="s">
        <v>60</v>
      </c>
      <c r="I22" s="7">
        <v>55.2</v>
      </c>
      <c r="J22" s="88"/>
    </row>
    <row r="23" spans="1:12" x14ac:dyDescent="0.3">
      <c r="A23" s="88"/>
      <c r="B23" s="88">
        <v>122</v>
      </c>
      <c r="C23" t="s">
        <v>189</v>
      </c>
      <c r="D23" t="s">
        <v>799</v>
      </c>
      <c r="E23" s="88">
        <v>998</v>
      </c>
      <c r="G23" s="17" t="s">
        <v>44</v>
      </c>
      <c r="I23" s="7">
        <v>67.2</v>
      </c>
      <c r="J23" s="88"/>
    </row>
    <row r="24" spans="1:12" x14ac:dyDescent="0.3">
      <c r="A24" s="88"/>
      <c r="C24" s="93"/>
      <c r="D24" s="93"/>
      <c r="E24" s="88"/>
      <c r="G24" s="88"/>
      <c r="J24" s="88"/>
    </row>
    <row r="25" spans="1:12" x14ac:dyDescent="0.3">
      <c r="B25" s="135" t="s">
        <v>17</v>
      </c>
      <c r="C25" t="s">
        <v>80</v>
      </c>
      <c r="D25" t="s">
        <v>364</v>
      </c>
      <c r="E25" s="88">
        <v>998</v>
      </c>
      <c r="F25" s="1" t="s">
        <v>795</v>
      </c>
      <c r="G25" s="88" t="s">
        <v>68</v>
      </c>
      <c r="H25" s="88" t="s">
        <v>69</v>
      </c>
      <c r="J25" s="88"/>
    </row>
    <row r="26" spans="1:12" x14ac:dyDescent="0.3">
      <c r="G26" s="88"/>
      <c r="J26" s="88"/>
    </row>
    <row r="27" spans="1:12" x14ac:dyDescent="0.3">
      <c r="B27" s="135" t="s">
        <v>22</v>
      </c>
      <c r="E27" s="88"/>
      <c r="G27" s="88"/>
      <c r="J27" s="88"/>
    </row>
    <row r="28" spans="1:12" x14ac:dyDescent="0.3">
      <c r="B28" s="135"/>
      <c r="E28" s="88"/>
      <c r="G28" s="88"/>
      <c r="J28" s="88"/>
    </row>
    <row r="29" spans="1:12" x14ac:dyDescent="0.3">
      <c r="B29" s="88">
        <v>124</v>
      </c>
      <c r="C29" t="s">
        <v>775</v>
      </c>
      <c r="D29" s="93" t="s">
        <v>42</v>
      </c>
      <c r="E29" s="88">
        <v>998</v>
      </c>
      <c r="F29" s="1"/>
      <c r="G29" s="88"/>
      <c r="J29" s="88"/>
    </row>
    <row r="30" spans="1:12" x14ac:dyDescent="0.3">
      <c r="B30" s="88">
        <v>133</v>
      </c>
      <c r="C30" t="s">
        <v>844</v>
      </c>
      <c r="D30" t="s">
        <v>42</v>
      </c>
      <c r="E30" s="88">
        <v>998</v>
      </c>
      <c r="G30" s="88"/>
      <c r="J30" s="88"/>
    </row>
    <row r="31" spans="1:12" x14ac:dyDescent="0.3">
      <c r="A31" s="88"/>
      <c r="E31" s="88"/>
      <c r="G31" s="88"/>
      <c r="J31" s="88"/>
    </row>
    <row r="32" spans="1:12" x14ac:dyDescent="0.3">
      <c r="A32" s="88"/>
      <c r="E32" s="88"/>
      <c r="G32" s="88"/>
      <c r="J32" s="88"/>
    </row>
    <row r="33" spans="1:11" x14ac:dyDescent="0.3">
      <c r="G33" s="88"/>
      <c r="J33" s="88"/>
    </row>
    <row r="34" spans="1:11" x14ac:dyDescent="0.3">
      <c r="A34" s="88"/>
      <c r="E34" s="88"/>
      <c r="F34" s="1"/>
      <c r="G34" s="88"/>
      <c r="J34" s="88"/>
    </row>
    <row r="35" spans="1:11" x14ac:dyDescent="0.3">
      <c r="A35" s="88"/>
      <c r="E35" s="88"/>
      <c r="F35" s="1"/>
      <c r="G35" s="88"/>
      <c r="J35" s="88"/>
    </row>
    <row r="36" spans="1:11" x14ac:dyDescent="0.3">
      <c r="G36" s="88"/>
      <c r="J36" s="88"/>
    </row>
    <row r="37" spans="1:11" x14ac:dyDescent="0.3">
      <c r="G37" s="88"/>
      <c r="I37" s="7"/>
      <c r="J37" s="88"/>
    </row>
    <row r="38" spans="1:11" x14ac:dyDescent="0.3">
      <c r="A38" s="88"/>
      <c r="C38" s="93"/>
      <c r="D38" s="93"/>
      <c r="E38" s="88"/>
      <c r="F38" s="1"/>
      <c r="G38" s="88"/>
      <c r="I38" s="89"/>
      <c r="J38" s="88"/>
    </row>
    <row r="39" spans="1:11" x14ac:dyDescent="0.3">
      <c r="A39" s="88"/>
      <c r="E39" s="88"/>
      <c r="F39" s="1"/>
      <c r="J39" s="88"/>
    </row>
    <row r="40" spans="1:11" x14ac:dyDescent="0.3">
      <c r="G40" s="257"/>
      <c r="H40" s="257"/>
      <c r="J40" s="88"/>
    </row>
    <row r="41" spans="1:11" x14ac:dyDescent="0.3">
      <c r="C41" s="93"/>
      <c r="D41" s="93"/>
      <c r="E41" s="88"/>
      <c r="G41" s="193"/>
      <c r="H41" s="193"/>
      <c r="J41" s="88"/>
    </row>
    <row r="42" spans="1:11" x14ac:dyDescent="0.3">
      <c r="J42" s="88"/>
    </row>
    <row r="43" spans="1:11" x14ac:dyDescent="0.3">
      <c r="J43" s="88"/>
    </row>
    <row r="44" spans="1:11" x14ac:dyDescent="0.3">
      <c r="J44" s="88"/>
      <c r="K44" s="90"/>
    </row>
    <row r="45" spans="1:11" x14ac:dyDescent="0.3">
      <c r="J45" s="88"/>
      <c r="K45" s="5"/>
    </row>
    <row r="46" spans="1:11" x14ac:dyDescent="0.3">
      <c r="J46" s="88"/>
      <c r="K46" s="5"/>
    </row>
    <row r="47" spans="1:11" x14ac:dyDescent="0.3">
      <c r="J47" s="88"/>
      <c r="K47" s="5"/>
    </row>
    <row r="48" spans="1:11" x14ac:dyDescent="0.3">
      <c r="B48" s="88">
        <v>137</v>
      </c>
      <c r="C48" s="3" t="s">
        <v>368</v>
      </c>
      <c r="D48" t="s">
        <v>369</v>
      </c>
      <c r="E48" s="88">
        <v>935</v>
      </c>
    </row>
    <row r="49" spans="1:5" x14ac:dyDescent="0.3">
      <c r="A49" s="135"/>
      <c r="E49" s="88"/>
    </row>
    <row r="50" spans="1:5" x14ac:dyDescent="0.3">
      <c r="A50" s="135"/>
      <c r="C50" s="93"/>
      <c r="E50" s="88"/>
    </row>
    <row r="51" spans="1:5" x14ac:dyDescent="0.3">
      <c r="A51" s="88"/>
      <c r="C51" s="93"/>
      <c r="E51" s="88"/>
    </row>
    <row r="52" spans="1:5" x14ac:dyDescent="0.3">
      <c r="A52" s="88"/>
      <c r="E52" s="88"/>
    </row>
    <row r="53" spans="1:5" x14ac:dyDescent="0.3">
      <c r="A53" s="88"/>
      <c r="E53" s="88"/>
    </row>
  </sheetData>
  <sortState xmlns:xlrd2="http://schemas.microsoft.com/office/spreadsheetml/2017/richdata2" ref="A11:F18">
    <sortCondition ref="A11:A18"/>
  </sortState>
  <pageMargins left="0.7" right="0.7" top="0.75" bottom="0.75" header="0.3" footer="0.3"/>
  <pageSetup paperSize="9" scale="71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4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1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16" t="s">
        <v>853</v>
      </c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477</v>
      </c>
      <c r="D4" s="12" t="s">
        <v>10</v>
      </c>
      <c r="E4" s="15" t="s">
        <v>33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120</v>
      </c>
      <c r="D7" s="396"/>
      <c r="E7" s="396"/>
      <c r="F7" s="396"/>
    </row>
    <row r="8" spans="1:10" x14ac:dyDescent="0.3">
      <c r="C8" s="18" t="s">
        <v>123</v>
      </c>
      <c r="D8" s="396"/>
      <c r="E8" s="396"/>
      <c r="F8" s="396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0" ht="15" thickBot="1" x14ac:dyDescent="0.35">
      <c r="A13" s="63"/>
      <c r="B13" s="64"/>
      <c r="C13" s="63"/>
      <c r="D13" s="63"/>
      <c r="E13" s="64" t="s">
        <v>16</v>
      </c>
      <c r="F13" s="63"/>
      <c r="G13" s="64" t="s">
        <v>33</v>
      </c>
      <c r="H13" s="63"/>
      <c r="I13" s="64" t="s">
        <v>153</v>
      </c>
      <c r="J13" s="64" t="s">
        <v>5</v>
      </c>
    </row>
    <row r="14" spans="1:10" x14ac:dyDescent="0.3">
      <c r="A14" s="8">
        <v>1</v>
      </c>
      <c r="B14" s="8">
        <v>103</v>
      </c>
      <c r="C14" s="12" t="s">
        <v>225</v>
      </c>
      <c r="D14" s="16" t="s">
        <v>891</v>
      </c>
      <c r="E14" s="8">
        <v>1970</v>
      </c>
      <c r="F14" s="23" t="s">
        <v>375</v>
      </c>
      <c r="G14" s="22" t="s">
        <v>864</v>
      </c>
      <c r="H14" s="22"/>
      <c r="I14" s="10">
        <v>53.2</v>
      </c>
      <c r="J14" s="8">
        <v>1</v>
      </c>
    </row>
    <row r="15" spans="1:10" x14ac:dyDescent="0.3">
      <c r="A15" s="8">
        <v>2</v>
      </c>
      <c r="B15" s="8">
        <v>100</v>
      </c>
      <c r="C15" s="12" t="s">
        <v>55</v>
      </c>
      <c r="D15" s="12" t="s">
        <v>377</v>
      </c>
      <c r="E15" s="8">
        <v>2495</v>
      </c>
      <c r="F15" s="12" t="s">
        <v>383</v>
      </c>
      <c r="G15" s="95" t="s">
        <v>865</v>
      </c>
      <c r="H15" s="22"/>
      <c r="I15" s="10">
        <v>53.3</v>
      </c>
      <c r="J15" s="8">
        <v>4</v>
      </c>
    </row>
    <row r="16" spans="1:10" x14ac:dyDescent="0.3">
      <c r="A16" s="8">
        <v>3</v>
      </c>
      <c r="B16" s="8">
        <v>101</v>
      </c>
      <c r="C16" s="12" t="s">
        <v>54</v>
      </c>
      <c r="D16" s="15" t="s">
        <v>855</v>
      </c>
      <c r="E16" s="8">
        <v>1994</v>
      </c>
      <c r="F16" s="23" t="s">
        <v>856</v>
      </c>
      <c r="G16" s="22" t="s">
        <v>866</v>
      </c>
      <c r="H16" s="22"/>
      <c r="I16" s="10">
        <v>54.3</v>
      </c>
      <c r="J16" s="8">
        <v>2</v>
      </c>
    </row>
    <row r="17" spans="1:11" x14ac:dyDescent="0.3">
      <c r="A17" s="8">
        <v>4</v>
      </c>
      <c r="B17" s="8">
        <v>108</v>
      </c>
      <c r="C17" s="12" t="s">
        <v>376</v>
      </c>
      <c r="D17" s="12" t="s">
        <v>374</v>
      </c>
      <c r="E17" s="8" t="s">
        <v>1434</v>
      </c>
      <c r="F17" s="12" t="s">
        <v>381</v>
      </c>
      <c r="G17" s="22" t="s">
        <v>867</v>
      </c>
      <c r="H17" s="65"/>
      <c r="I17" s="10">
        <v>54.8</v>
      </c>
      <c r="J17" s="8">
        <v>3</v>
      </c>
    </row>
    <row r="18" spans="1:11" x14ac:dyDescent="0.3">
      <c r="A18" s="8">
        <v>5</v>
      </c>
      <c r="B18" s="8">
        <v>105</v>
      </c>
      <c r="C18" s="12" t="s">
        <v>74</v>
      </c>
      <c r="D18" s="12" t="s">
        <v>71</v>
      </c>
      <c r="E18" s="8">
        <v>2200</v>
      </c>
      <c r="F18" s="23" t="s">
        <v>779</v>
      </c>
      <c r="G18" s="22" t="s">
        <v>868</v>
      </c>
      <c r="H18" s="65"/>
      <c r="I18" s="10">
        <v>56.8</v>
      </c>
      <c r="J18" s="8">
        <v>6</v>
      </c>
    </row>
    <row r="19" spans="1:11" s="18" customFormat="1" x14ac:dyDescent="0.3">
      <c r="A19" s="9">
        <v>6</v>
      </c>
      <c r="B19" s="9">
        <v>109</v>
      </c>
      <c r="C19" s="18" t="s">
        <v>274</v>
      </c>
      <c r="D19" s="18" t="s">
        <v>71</v>
      </c>
      <c r="E19" s="9">
        <v>1297</v>
      </c>
      <c r="G19" s="19" t="s">
        <v>869</v>
      </c>
      <c r="H19" s="75"/>
      <c r="I19" s="21">
        <v>55.6</v>
      </c>
      <c r="J19" s="9">
        <v>5</v>
      </c>
    </row>
    <row r="20" spans="1:11" x14ac:dyDescent="0.3">
      <c r="A20" s="8">
        <v>7</v>
      </c>
      <c r="B20" s="8">
        <v>99</v>
      </c>
      <c r="C20" s="12" t="s">
        <v>857</v>
      </c>
      <c r="D20" s="12" t="s">
        <v>70</v>
      </c>
      <c r="E20" s="8">
        <v>2300</v>
      </c>
      <c r="F20" s="16"/>
      <c r="G20" s="22" t="s">
        <v>870</v>
      </c>
      <c r="H20" s="65"/>
      <c r="I20" s="10">
        <v>57.6</v>
      </c>
      <c r="J20" s="8">
        <v>7</v>
      </c>
    </row>
    <row r="21" spans="1:11" x14ac:dyDescent="0.3">
      <c r="A21" s="8">
        <v>8</v>
      </c>
      <c r="B21" s="8">
        <v>106</v>
      </c>
      <c r="C21" s="12" t="s">
        <v>73</v>
      </c>
      <c r="D21" s="12" t="s">
        <v>71</v>
      </c>
      <c r="E21" s="8">
        <v>1800</v>
      </c>
      <c r="G21" s="22" t="s">
        <v>871</v>
      </c>
      <c r="H21" s="65"/>
      <c r="I21" s="10">
        <v>57</v>
      </c>
      <c r="J21" s="8">
        <v>12</v>
      </c>
    </row>
    <row r="22" spans="1:11" s="18" customFormat="1" x14ac:dyDescent="0.3">
      <c r="A22" s="9">
        <v>9</v>
      </c>
      <c r="B22" s="9">
        <v>114</v>
      </c>
      <c r="C22" s="18" t="s">
        <v>58</v>
      </c>
      <c r="D22" s="51" t="s">
        <v>37</v>
      </c>
      <c r="E22" s="9">
        <v>1293</v>
      </c>
      <c r="G22" s="19" t="s">
        <v>872</v>
      </c>
      <c r="H22" s="75"/>
      <c r="I22" s="21">
        <v>57.8</v>
      </c>
      <c r="J22" s="9"/>
    </row>
    <row r="23" spans="1:11" s="18" customFormat="1" x14ac:dyDescent="0.3">
      <c r="A23" s="9">
        <v>10</v>
      </c>
      <c r="B23" s="9">
        <v>116</v>
      </c>
      <c r="C23" s="18" t="s">
        <v>255</v>
      </c>
      <c r="D23" s="51" t="s">
        <v>37</v>
      </c>
      <c r="E23" s="9">
        <v>1293</v>
      </c>
      <c r="G23" s="19" t="s">
        <v>873</v>
      </c>
      <c r="H23" s="75"/>
      <c r="I23" s="21">
        <v>62</v>
      </c>
      <c r="J23" s="9">
        <v>11</v>
      </c>
    </row>
    <row r="24" spans="1:11" s="18" customFormat="1" x14ac:dyDescent="0.3">
      <c r="A24" s="9">
        <v>11</v>
      </c>
      <c r="B24" s="9">
        <v>113</v>
      </c>
      <c r="C24" s="18" t="s">
        <v>858</v>
      </c>
      <c r="D24" s="18" t="s">
        <v>37</v>
      </c>
      <c r="E24" s="9">
        <v>1293</v>
      </c>
      <c r="G24" s="9" t="s">
        <v>874</v>
      </c>
      <c r="I24" s="9">
        <v>62.2</v>
      </c>
      <c r="J24" s="9">
        <v>8</v>
      </c>
      <c r="K24" s="12" t="s">
        <v>875</v>
      </c>
    </row>
    <row r="25" spans="1:11" s="18" customFormat="1" x14ac:dyDescent="0.3">
      <c r="A25" s="9">
        <v>12</v>
      </c>
      <c r="B25" s="9">
        <v>111</v>
      </c>
      <c r="C25" s="18" t="s">
        <v>82</v>
      </c>
      <c r="D25" s="18" t="s">
        <v>330</v>
      </c>
      <c r="E25" s="9">
        <v>1280</v>
      </c>
      <c r="G25" s="9" t="s">
        <v>876</v>
      </c>
      <c r="I25" s="21">
        <v>63</v>
      </c>
      <c r="J25" s="9">
        <v>14</v>
      </c>
    </row>
    <row r="26" spans="1:11" s="18" customFormat="1" x14ac:dyDescent="0.3">
      <c r="A26" s="9">
        <v>13</v>
      </c>
      <c r="B26" s="9">
        <v>118</v>
      </c>
      <c r="C26" s="18" t="s">
        <v>76</v>
      </c>
      <c r="D26" s="18" t="s">
        <v>859</v>
      </c>
      <c r="E26" s="9">
        <v>1298</v>
      </c>
      <c r="G26" s="9" t="s">
        <v>877</v>
      </c>
      <c r="I26" s="21">
        <v>65</v>
      </c>
      <c r="J26" s="9"/>
    </row>
    <row r="27" spans="1:11" s="18" customFormat="1" x14ac:dyDescent="0.3">
      <c r="A27" s="9">
        <v>14</v>
      </c>
      <c r="B27" s="9">
        <v>115</v>
      </c>
      <c r="C27" s="18" t="s">
        <v>386</v>
      </c>
      <c r="D27" s="18" t="s">
        <v>37</v>
      </c>
      <c r="E27" s="9">
        <v>1293</v>
      </c>
      <c r="G27" s="9" t="s">
        <v>878</v>
      </c>
      <c r="I27" s="9">
        <v>63.2</v>
      </c>
      <c r="J27" s="9">
        <v>9</v>
      </c>
    </row>
    <row r="28" spans="1:11" x14ac:dyDescent="0.3">
      <c r="A28" s="8">
        <v>15</v>
      </c>
      <c r="B28" s="8">
        <v>104</v>
      </c>
      <c r="C28" s="12" t="s">
        <v>385</v>
      </c>
      <c r="D28" s="12" t="s">
        <v>78</v>
      </c>
      <c r="E28" s="8">
        <v>2300</v>
      </c>
      <c r="G28" s="8" t="s">
        <v>879</v>
      </c>
      <c r="I28" s="8">
        <v>59.8</v>
      </c>
      <c r="J28" s="8">
        <v>13</v>
      </c>
      <c r="K28" s="12" t="s">
        <v>31</v>
      </c>
    </row>
    <row r="29" spans="1:11" x14ac:dyDescent="0.3">
      <c r="A29" s="8"/>
      <c r="E29" s="8"/>
      <c r="G29" s="8"/>
      <c r="J29" s="8"/>
    </row>
    <row r="30" spans="1:11" x14ac:dyDescent="0.3">
      <c r="A30" s="8"/>
      <c r="B30" s="97" t="s">
        <v>23</v>
      </c>
      <c r="E30" s="8"/>
      <c r="F30" s="23"/>
      <c r="G30" s="8"/>
      <c r="J30" s="8"/>
    </row>
    <row r="31" spans="1:11" x14ac:dyDescent="0.3">
      <c r="A31" s="8"/>
      <c r="E31" s="8"/>
      <c r="F31" s="23"/>
      <c r="G31" s="8"/>
      <c r="J31" s="8"/>
    </row>
    <row r="32" spans="1:11" s="18" customFormat="1" x14ac:dyDescent="0.3">
      <c r="A32" s="9"/>
      <c r="B32" s="9">
        <v>119</v>
      </c>
      <c r="C32" s="18" t="s">
        <v>860</v>
      </c>
      <c r="D32" s="18" t="s">
        <v>37</v>
      </c>
      <c r="E32" s="9">
        <v>1293</v>
      </c>
      <c r="F32" s="51"/>
      <c r="G32" s="19" t="s">
        <v>27</v>
      </c>
      <c r="H32" s="75"/>
      <c r="I32" s="21">
        <v>67.2</v>
      </c>
      <c r="J32" s="9"/>
      <c r="K32" s="12" t="s">
        <v>31</v>
      </c>
    </row>
    <row r="33" spans="1:11" x14ac:dyDescent="0.3">
      <c r="A33" s="8"/>
      <c r="D33" s="15"/>
      <c r="E33" s="8"/>
      <c r="F33" s="23"/>
      <c r="G33" s="8"/>
      <c r="I33" s="10"/>
    </row>
    <row r="34" spans="1:11" x14ac:dyDescent="0.3">
      <c r="B34" s="24" t="s">
        <v>79</v>
      </c>
      <c r="C34" s="12" t="s">
        <v>225</v>
      </c>
      <c r="D34" s="16" t="s">
        <v>891</v>
      </c>
      <c r="E34" s="8">
        <v>1970</v>
      </c>
      <c r="F34" s="23" t="s">
        <v>375</v>
      </c>
      <c r="G34" s="196" t="s">
        <v>66</v>
      </c>
      <c r="H34" s="196" t="s">
        <v>65</v>
      </c>
      <c r="I34" s="15"/>
    </row>
    <row r="35" spans="1:11" s="18" customFormat="1" x14ac:dyDescent="0.3">
      <c r="A35" s="9"/>
      <c r="B35" s="9"/>
      <c r="C35" s="18" t="s">
        <v>274</v>
      </c>
      <c r="D35" s="18" t="s">
        <v>71</v>
      </c>
      <c r="E35" s="9">
        <v>1297</v>
      </c>
      <c r="G35" s="264" t="s">
        <v>263</v>
      </c>
      <c r="H35" s="264" t="s">
        <v>264</v>
      </c>
      <c r="I35" s="265"/>
      <c r="J35" s="9"/>
    </row>
    <row r="36" spans="1:11" x14ac:dyDescent="0.3">
      <c r="D36" s="15"/>
      <c r="E36" s="8"/>
      <c r="F36" s="23"/>
      <c r="G36" s="8"/>
      <c r="H36" s="8"/>
    </row>
    <row r="37" spans="1:11" x14ac:dyDescent="0.3">
      <c r="B37" s="24" t="s">
        <v>22</v>
      </c>
      <c r="E37" s="8"/>
    </row>
    <row r="38" spans="1:11" x14ac:dyDescent="0.3">
      <c r="A38" s="8"/>
      <c r="D38" s="15"/>
      <c r="E38" s="8"/>
    </row>
    <row r="39" spans="1:11" x14ac:dyDescent="0.3">
      <c r="A39" s="8"/>
      <c r="B39" s="9">
        <v>112</v>
      </c>
      <c r="C39" s="18" t="s">
        <v>442</v>
      </c>
      <c r="D39" s="18" t="s">
        <v>37</v>
      </c>
      <c r="E39" s="9">
        <v>1293</v>
      </c>
      <c r="F39" s="51"/>
      <c r="G39" s="19"/>
      <c r="H39" s="75"/>
      <c r="I39" s="19"/>
      <c r="J39" s="9">
        <v>10</v>
      </c>
    </row>
    <row r="40" spans="1:11" x14ac:dyDescent="0.3">
      <c r="A40" s="8"/>
      <c r="B40" s="8">
        <v>112</v>
      </c>
      <c r="C40" s="12" t="s">
        <v>861</v>
      </c>
      <c r="D40" s="12" t="s">
        <v>862</v>
      </c>
      <c r="E40" s="8">
        <v>1594</v>
      </c>
      <c r="F40" s="16"/>
      <c r="G40" s="22"/>
      <c r="H40" s="65"/>
      <c r="I40" s="22"/>
      <c r="J40" s="8"/>
      <c r="K40" s="12" t="s">
        <v>31</v>
      </c>
    </row>
    <row r="41" spans="1:11" x14ac:dyDescent="0.3">
      <c r="A41" s="8"/>
      <c r="B41" s="9">
        <v>110</v>
      </c>
      <c r="C41" s="18" t="s">
        <v>946</v>
      </c>
      <c r="D41" s="18" t="s">
        <v>86</v>
      </c>
      <c r="E41" s="9">
        <v>1297</v>
      </c>
      <c r="F41" s="51"/>
      <c r="G41" s="19"/>
      <c r="H41" s="75"/>
      <c r="I41" s="19"/>
      <c r="J41" s="9"/>
    </row>
    <row r="42" spans="1:11" x14ac:dyDescent="0.3">
      <c r="A42" s="8"/>
      <c r="B42" s="9">
        <v>117</v>
      </c>
      <c r="C42" s="18" t="s">
        <v>53</v>
      </c>
      <c r="D42" s="20" t="s">
        <v>863</v>
      </c>
      <c r="E42" s="9">
        <v>1297</v>
      </c>
      <c r="F42" s="18"/>
      <c r="G42" s="18"/>
      <c r="H42" s="18"/>
      <c r="I42" s="9"/>
      <c r="J42" s="18"/>
    </row>
    <row r="43" spans="1:11" x14ac:dyDescent="0.3">
      <c r="A43" s="24"/>
      <c r="D43" s="15"/>
      <c r="E43" s="8"/>
      <c r="F43" s="16"/>
    </row>
    <row r="44" spans="1:11" x14ac:dyDescent="0.3">
      <c r="A44" s="8"/>
      <c r="E44" s="8"/>
    </row>
    <row r="45" spans="1:11" x14ac:dyDescent="0.3">
      <c r="A45" s="24"/>
      <c r="E45" s="13"/>
    </row>
    <row r="46" spans="1:11" x14ac:dyDescent="0.3">
      <c r="A46" s="8"/>
      <c r="D46" s="16"/>
      <c r="E46" s="8"/>
    </row>
  </sheetData>
  <sortState xmlns:xlrd2="http://schemas.microsoft.com/office/spreadsheetml/2017/richdata2" ref="A14:K22">
    <sortCondition ref="A14:A22"/>
  </sortState>
  <mergeCells count="1">
    <mergeCell ref="D7:F8"/>
  </mergeCells>
  <pageMargins left="0.7" right="0.7" top="0.75" bottom="0.75" header="0.3" footer="0.3"/>
  <pageSetup scale="77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4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1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3" t="s">
        <v>881</v>
      </c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510</v>
      </c>
      <c r="D4" s="12" t="s">
        <v>10</v>
      </c>
      <c r="E4" s="15" t="s">
        <v>43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120</v>
      </c>
      <c r="D7" s="396"/>
      <c r="E7" s="396"/>
      <c r="F7" s="396"/>
    </row>
    <row r="8" spans="1:10" x14ac:dyDescent="0.3">
      <c r="C8" s="18" t="s">
        <v>123</v>
      </c>
      <c r="D8" s="396"/>
      <c r="E8" s="396"/>
      <c r="F8" s="396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0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3"/>
      <c r="I13" s="64" t="s">
        <v>153</v>
      </c>
      <c r="J13" s="64" t="s">
        <v>5</v>
      </c>
    </row>
    <row r="14" spans="1:10" x14ac:dyDescent="0.3">
      <c r="A14" s="8">
        <v>1</v>
      </c>
      <c r="B14" s="8">
        <v>103</v>
      </c>
      <c r="C14" s="12" t="s">
        <v>225</v>
      </c>
      <c r="D14" s="16" t="s">
        <v>891</v>
      </c>
      <c r="E14" s="8">
        <v>1970</v>
      </c>
      <c r="F14" s="23" t="s">
        <v>375</v>
      </c>
      <c r="G14" s="22" t="s">
        <v>892</v>
      </c>
      <c r="H14" s="22" t="s">
        <v>290</v>
      </c>
      <c r="I14" s="10">
        <v>50.5</v>
      </c>
      <c r="J14" s="8">
        <v>1</v>
      </c>
    </row>
    <row r="15" spans="1:10" x14ac:dyDescent="0.3">
      <c r="A15" s="8">
        <v>2</v>
      </c>
      <c r="B15" s="8">
        <v>108</v>
      </c>
      <c r="C15" s="12" t="s">
        <v>376</v>
      </c>
      <c r="D15" s="12" t="s">
        <v>374</v>
      </c>
      <c r="E15" s="8" t="s">
        <v>1434</v>
      </c>
      <c r="F15" s="12" t="s">
        <v>381</v>
      </c>
      <c r="G15" s="22" t="s">
        <v>893</v>
      </c>
      <c r="H15" s="65"/>
      <c r="I15" s="10">
        <v>52.4</v>
      </c>
      <c r="J15" s="8">
        <v>4</v>
      </c>
    </row>
    <row r="16" spans="1:10" x14ac:dyDescent="0.3">
      <c r="A16" s="8">
        <v>3</v>
      </c>
      <c r="B16" s="8">
        <v>105</v>
      </c>
      <c r="C16" s="12" t="s">
        <v>74</v>
      </c>
      <c r="D16" s="12" t="s">
        <v>71</v>
      </c>
      <c r="E16" s="8">
        <v>2200</v>
      </c>
      <c r="F16" s="23" t="s">
        <v>779</v>
      </c>
      <c r="G16" s="22" t="s">
        <v>315</v>
      </c>
      <c r="H16" s="65"/>
      <c r="I16" s="10">
        <v>53.6</v>
      </c>
      <c r="J16" s="8">
        <v>5</v>
      </c>
    </row>
    <row r="17" spans="1:12" x14ac:dyDescent="0.3">
      <c r="A17" s="8">
        <v>4</v>
      </c>
      <c r="B17" s="8">
        <v>100</v>
      </c>
      <c r="C17" s="12" t="s">
        <v>55</v>
      </c>
      <c r="D17" s="12" t="s">
        <v>377</v>
      </c>
      <c r="E17" s="8">
        <v>2495</v>
      </c>
      <c r="F17" s="12" t="s">
        <v>383</v>
      </c>
      <c r="G17" s="95" t="s">
        <v>894</v>
      </c>
      <c r="H17" s="22"/>
      <c r="I17" s="10">
        <v>51.8</v>
      </c>
      <c r="J17" s="8">
        <v>3</v>
      </c>
    </row>
    <row r="18" spans="1:12" x14ac:dyDescent="0.3">
      <c r="A18" s="9">
        <v>5</v>
      </c>
      <c r="B18" s="9">
        <v>109</v>
      </c>
      <c r="C18" s="18" t="s">
        <v>274</v>
      </c>
      <c r="D18" s="18" t="s">
        <v>71</v>
      </c>
      <c r="E18" s="9">
        <v>1297</v>
      </c>
      <c r="F18" s="18"/>
      <c r="G18" s="19" t="s">
        <v>895</v>
      </c>
      <c r="H18" s="75"/>
      <c r="I18" s="21">
        <v>54.8</v>
      </c>
      <c r="J18" s="9">
        <v>6</v>
      </c>
      <c r="K18" s="18"/>
    </row>
    <row r="19" spans="1:12" s="18" customFormat="1" x14ac:dyDescent="0.3">
      <c r="A19" s="9">
        <v>6</v>
      </c>
      <c r="B19" s="9">
        <v>114</v>
      </c>
      <c r="C19" s="18" t="s">
        <v>58</v>
      </c>
      <c r="D19" s="51" t="s">
        <v>37</v>
      </c>
      <c r="E19" s="9">
        <v>1293</v>
      </c>
      <c r="G19" s="19" t="s">
        <v>896</v>
      </c>
      <c r="H19" s="75"/>
      <c r="I19" s="21">
        <v>56.6</v>
      </c>
      <c r="J19" s="9">
        <v>10</v>
      </c>
    </row>
    <row r="20" spans="1:12" x14ac:dyDescent="0.3">
      <c r="A20" s="9">
        <v>7</v>
      </c>
      <c r="B20" s="9">
        <v>118</v>
      </c>
      <c r="C20" s="18" t="s">
        <v>76</v>
      </c>
      <c r="D20" s="18" t="s">
        <v>859</v>
      </c>
      <c r="E20" s="9">
        <v>1298</v>
      </c>
      <c r="F20" s="18"/>
      <c r="G20" s="19" t="s">
        <v>443</v>
      </c>
      <c r="H20" s="18"/>
      <c r="I20" s="21">
        <v>56.2</v>
      </c>
      <c r="J20" s="9">
        <v>7</v>
      </c>
      <c r="K20" s="12" t="s">
        <v>31</v>
      </c>
    </row>
    <row r="21" spans="1:12" s="18" customFormat="1" x14ac:dyDescent="0.3">
      <c r="A21" s="8">
        <v>8</v>
      </c>
      <c r="B21" s="8">
        <v>104</v>
      </c>
      <c r="C21" s="12" t="s">
        <v>385</v>
      </c>
      <c r="D21" s="12" t="s">
        <v>78</v>
      </c>
      <c r="E21" s="8">
        <v>2300</v>
      </c>
      <c r="F21" s="12"/>
      <c r="G21" s="22" t="s">
        <v>897</v>
      </c>
      <c r="H21" s="12"/>
      <c r="I21" s="10">
        <v>58</v>
      </c>
      <c r="J21" s="8">
        <v>9</v>
      </c>
      <c r="K21" s="12"/>
    </row>
    <row r="22" spans="1:12" s="18" customFormat="1" x14ac:dyDescent="0.3">
      <c r="A22" s="9">
        <v>9</v>
      </c>
      <c r="B22" s="9">
        <v>115</v>
      </c>
      <c r="C22" s="18" t="s">
        <v>386</v>
      </c>
      <c r="D22" s="18" t="s">
        <v>37</v>
      </c>
      <c r="E22" s="9">
        <v>1293</v>
      </c>
      <c r="G22" s="19" t="s">
        <v>898</v>
      </c>
      <c r="I22" s="21">
        <v>59</v>
      </c>
      <c r="J22" s="9">
        <v>14</v>
      </c>
      <c r="K22" s="12"/>
    </row>
    <row r="23" spans="1:12" s="18" customFormat="1" x14ac:dyDescent="0.3">
      <c r="A23" s="9">
        <v>10</v>
      </c>
      <c r="B23" s="9">
        <v>112</v>
      </c>
      <c r="C23" s="18" t="s">
        <v>442</v>
      </c>
      <c r="D23" s="18" t="s">
        <v>37</v>
      </c>
      <c r="E23" s="9">
        <v>1293</v>
      </c>
      <c r="F23" s="51"/>
      <c r="G23" s="19" t="s">
        <v>899</v>
      </c>
      <c r="I23" s="21">
        <v>59</v>
      </c>
      <c r="J23" s="9">
        <v>11</v>
      </c>
      <c r="K23" s="68" t="s">
        <v>159</v>
      </c>
      <c r="L23" s="12" t="s">
        <v>1438</v>
      </c>
    </row>
    <row r="24" spans="1:12" s="18" customFormat="1" x14ac:dyDescent="0.3">
      <c r="A24" s="9">
        <v>11</v>
      </c>
      <c r="B24" s="9">
        <v>111</v>
      </c>
      <c r="C24" s="18" t="s">
        <v>82</v>
      </c>
      <c r="D24" s="18" t="s">
        <v>330</v>
      </c>
      <c r="E24" s="9">
        <v>1280</v>
      </c>
      <c r="G24" s="19" t="s">
        <v>900</v>
      </c>
      <c r="I24" s="21">
        <v>61.4</v>
      </c>
      <c r="J24" s="9">
        <v>15</v>
      </c>
      <c r="K24" s="12" t="s">
        <v>31</v>
      </c>
    </row>
    <row r="25" spans="1:12" s="18" customFormat="1" x14ac:dyDescent="0.3">
      <c r="A25" s="9">
        <v>12</v>
      </c>
      <c r="B25" s="9">
        <v>113</v>
      </c>
      <c r="C25" s="18" t="s">
        <v>858</v>
      </c>
      <c r="D25" s="18" t="s">
        <v>37</v>
      </c>
      <c r="E25" s="9">
        <v>1293</v>
      </c>
      <c r="G25" s="19" t="s">
        <v>901</v>
      </c>
      <c r="I25" s="9">
        <v>59.8</v>
      </c>
      <c r="J25" s="9">
        <v>12</v>
      </c>
      <c r="K25" s="12"/>
    </row>
    <row r="26" spans="1:12" s="18" customFormat="1" x14ac:dyDescent="0.3">
      <c r="A26" s="9"/>
      <c r="B26" s="9"/>
      <c r="E26" s="9"/>
      <c r="G26" s="9"/>
      <c r="I26" s="9"/>
      <c r="J26" s="9"/>
      <c r="K26" s="12"/>
    </row>
    <row r="27" spans="1:12" x14ac:dyDescent="0.3">
      <c r="A27" s="8"/>
      <c r="B27" s="97" t="s">
        <v>23</v>
      </c>
      <c r="E27" s="8"/>
      <c r="F27" s="23"/>
      <c r="G27" s="8"/>
      <c r="J27" s="8"/>
    </row>
    <row r="28" spans="1:12" x14ac:dyDescent="0.3">
      <c r="A28" s="8"/>
      <c r="E28" s="8"/>
      <c r="F28" s="23"/>
      <c r="G28" s="8"/>
      <c r="J28" s="8"/>
    </row>
    <row r="29" spans="1:12" s="18" customFormat="1" x14ac:dyDescent="0.3">
      <c r="A29" s="8"/>
      <c r="B29" s="8">
        <v>101</v>
      </c>
      <c r="C29" s="12" t="s">
        <v>54</v>
      </c>
      <c r="D29" s="15" t="s">
        <v>855</v>
      </c>
      <c r="E29" s="8">
        <v>1994</v>
      </c>
      <c r="F29" s="23" t="s">
        <v>856</v>
      </c>
      <c r="G29" s="22" t="s">
        <v>25</v>
      </c>
      <c r="H29" s="65"/>
      <c r="I29" s="10">
        <v>51.7</v>
      </c>
      <c r="J29" s="8">
        <v>2</v>
      </c>
      <c r="K29" s="12"/>
    </row>
    <row r="30" spans="1:12" s="18" customFormat="1" x14ac:dyDescent="0.3">
      <c r="A30" s="8"/>
      <c r="B30" s="8">
        <v>102</v>
      </c>
      <c r="C30" s="12" t="s">
        <v>882</v>
      </c>
      <c r="D30" s="12" t="s">
        <v>862</v>
      </c>
      <c r="E30" s="8">
        <v>1594</v>
      </c>
      <c r="F30" s="23"/>
      <c r="G30" s="22" t="s">
        <v>26</v>
      </c>
      <c r="H30" s="65"/>
      <c r="I30" s="10">
        <v>62.4</v>
      </c>
      <c r="J30" s="9"/>
      <c r="K30" s="12"/>
    </row>
    <row r="31" spans="1:12" s="18" customFormat="1" x14ac:dyDescent="0.3">
      <c r="A31" s="9"/>
      <c r="B31" s="9">
        <v>116</v>
      </c>
      <c r="C31" s="18" t="s">
        <v>255</v>
      </c>
      <c r="D31" s="51" t="s">
        <v>37</v>
      </c>
      <c r="E31" s="9">
        <v>1293</v>
      </c>
      <c r="F31" s="23"/>
      <c r="G31" s="19" t="s">
        <v>34</v>
      </c>
      <c r="H31" s="75"/>
      <c r="I31" s="188" t="s">
        <v>93</v>
      </c>
      <c r="J31" s="9"/>
      <c r="K31" s="12"/>
    </row>
    <row r="32" spans="1:12" x14ac:dyDescent="0.3">
      <c r="A32" s="8"/>
      <c r="D32" s="15"/>
      <c r="E32" s="8"/>
      <c r="F32" s="23"/>
      <c r="G32" s="8"/>
      <c r="I32" s="10"/>
    </row>
    <row r="33" spans="1:11" x14ac:dyDescent="0.3">
      <c r="B33" s="24" t="s">
        <v>79</v>
      </c>
      <c r="C33" s="12" t="s">
        <v>225</v>
      </c>
      <c r="D33" s="16" t="s">
        <v>891</v>
      </c>
      <c r="E33" s="8">
        <v>1970</v>
      </c>
      <c r="F33" s="23" t="s">
        <v>375</v>
      </c>
      <c r="G33" s="196" t="s">
        <v>883</v>
      </c>
      <c r="H33" s="196" t="s">
        <v>884</v>
      </c>
      <c r="I33" s="15" t="s">
        <v>885</v>
      </c>
    </row>
    <row r="34" spans="1:11" s="18" customFormat="1" x14ac:dyDescent="0.3">
      <c r="A34" s="9"/>
      <c r="B34" s="9"/>
      <c r="C34" s="18" t="s">
        <v>274</v>
      </c>
      <c r="D34" s="18" t="s">
        <v>71</v>
      </c>
      <c r="E34" s="9">
        <v>1297</v>
      </c>
      <c r="G34" s="260" t="s">
        <v>84</v>
      </c>
      <c r="H34" s="260" t="s">
        <v>262</v>
      </c>
      <c r="I34" s="265"/>
      <c r="J34" s="9"/>
    </row>
    <row r="35" spans="1:11" x14ac:dyDescent="0.3">
      <c r="D35" s="15"/>
      <c r="E35" s="8"/>
      <c r="F35" s="23"/>
      <c r="G35" s="8"/>
      <c r="H35" s="8"/>
    </row>
    <row r="36" spans="1:11" x14ac:dyDescent="0.3">
      <c r="B36" s="24" t="s">
        <v>22</v>
      </c>
      <c r="E36" s="8"/>
    </row>
    <row r="37" spans="1:11" x14ac:dyDescent="0.3">
      <c r="B37" s="24"/>
      <c r="E37" s="8"/>
    </row>
    <row r="38" spans="1:11" x14ac:dyDescent="0.3">
      <c r="B38" s="8">
        <v>107</v>
      </c>
      <c r="C38" s="12" t="s">
        <v>59</v>
      </c>
      <c r="D38" s="12" t="s">
        <v>330</v>
      </c>
      <c r="E38" s="8">
        <v>2498</v>
      </c>
      <c r="F38" s="16"/>
      <c r="G38" s="22"/>
      <c r="H38" s="65"/>
      <c r="I38" s="22"/>
      <c r="J38" s="8">
        <v>8</v>
      </c>
    </row>
    <row r="39" spans="1:11" x14ac:dyDescent="0.3">
      <c r="A39" s="8"/>
      <c r="B39" s="8">
        <v>106</v>
      </c>
      <c r="C39" s="12" t="s">
        <v>73</v>
      </c>
      <c r="D39" s="12" t="s">
        <v>71</v>
      </c>
      <c r="E39" s="8">
        <v>1800</v>
      </c>
      <c r="J39" s="8">
        <v>13</v>
      </c>
      <c r="K39" s="12" t="s">
        <v>31</v>
      </c>
    </row>
    <row r="40" spans="1:11" x14ac:dyDescent="0.3">
      <c r="A40" s="8"/>
      <c r="B40" s="9">
        <v>110</v>
      </c>
      <c r="C40" s="18" t="s">
        <v>946</v>
      </c>
      <c r="D40" s="18" t="s">
        <v>86</v>
      </c>
      <c r="E40" s="9">
        <v>1297</v>
      </c>
      <c r="F40" s="51"/>
      <c r="G40" s="19"/>
      <c r="H40" s="75"/>
      <c r="I40" s="19"/>
      <c r="J40" s="9"/>
    </row>
    <row r="41" spans="1:11" x14ac:dyDescent="0.3">
      <c r="A41" s="24"/>
      <c r="B41" s="9">
        <v>119</v>
      </c>
      <c r="C41" s="18" t="s">
        <v>860</v>
      </c>
      <c r="D41" s="18" t="s">
        <v>37</v>
      </c>
      <c r="E41" s="9">
        <v>1293</v>
      </c>
      <c r="F41" s="16"/>
    </row>
    <row r="42" spans="1:11" x14ac:dyDescent="0.3">
      <c r="A42" s="8"/>
      <c r="E42" s="8"/>
    </row>
    <row r="43" spans="1:11" x14ac:dyDescent="0.3">
      <c r="A43" s="24" t="s">
        <v>432</v>
      </c>
      <c r="E43" s="13"/>
    </row>
    <row r="44" spans="1:11" x14ac:dyDescent="0.3">
      <c r="A44" s="8">
        <v>1</v>
      </c>
      <c r="B44" s="8">
        <v>112</v>
      </c>
      <c r="C44" s="12" t="s">
        <v>442</v>
      </c>
      <c r="D44" s="16" t="s">
        <v>1406</v>
      </c>
      <c r="E44" s="8"/>
    </row>
    <row r="45" spans="1:11" x14ac:dyDescent="0.3">
      <c r="D45" s="12" t="s">
        <v>1405</v>
      </c>
    </row>
    <row r="46" spans="1:11" x14ac:dyDescent="0.3">
      <c r="D46" s="12" t="s">
        <v>1407</v>
      </c>
    </row>
  </sheetData>
  <sortState xmlns:xlrd2="http://schemas.microsoft.com/office/spreadsheetml/2017/richdata2" ref="A14:K25">
    <sortCondition ref="A14:A25"/>
  </sortState>
  <mergeCells count="1">
    <mergeCell ref="D7:F8"/>
  </mergeCells>
  <pageMargins left="0.7" right="0.7" top="0.75" bottom="0.75" header="0.3" footer="0.3"/>
  <pageSetup paperSize="9" scale="72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45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1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3" t="s">
        <v>902</v>
      </c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514</v>
      </c>
      <c r="D4" s="12" t="s">
        <v>10</v>
      </c>
      <c r="E4" s="15" t="s">
        <v>43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120</v>
      </c>
      <c r="D7" s="396"/>
      <c r="E7" s="396"/>
      <c r="F7" s="396"/>
    </row>
    <row r="8" spans="1:10" x14ac:dyDescent="0.3">
      <c r="C8" s="18" t="s">
        <v>123</v>
      </c>
      <c r="D8" s="396"/>
      <c r="E8" s="396"/>
      <c r="F8" s="396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0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3"/>
      <c r="I13" s="64" t="s">
        <v>153</v>
      </c>
      <c r="J13" s="64" t="s">
        <v>5</v>
      </c>
    </row>
    <row r="14" spans="1:10" x14ac:dyDescent="0.3">
      <c r="A14" s="8">
        <v>1</v>
      </c>
      <c r="B14" s="8">
        <v>105</v>
      </c>
      <c r="C14" s="12" t="s">
        <v>74</v>
      </c>
      <c r="D14" s="12" t="s">
        <v>71</v>
      </c>
      <c r="E14" s="8">
        <v>2000</v>
      </c>
      <c r="F14" s="23" t="s">
        <v>779</v>
      </c>
      <c r="G14" s="22" t="s">
        <v>913</v>
      </c>
      <c r="H14" s="65" t="s">
        <v>921</v>
      </c>
      <c r="I14" s="10">
        <v>51.2</v>
      </c>
      <c r="J14" s="8"/>
    </row>
    <row r="15" spans="1:10" x14ac:dyDescent="0.3">
      <c r="A15" s="8">
        <v>2</v>
      </c>
      <c r="B15" s="8">
        <v>100</v>
      </c>
      <c r="C15" s="12" t="s">
        <v>55</v>
      </c>
      <c r="D15" s="12" t="s">
        <v>377</v>
      </c>
      <c r="E15" s="8">
        <v>2495</v>
      </c>
      <c r="F15" s="12" t="s">
        <v>383</v>
      </c>
      <c r="G15" s="95" t="s">
        <v>914</v>
      </c>
      <c r="H15" s="22"/>
      <c r="I15" s="10">
        <v>51</v>
      </c>
      <c r="J15" s="8"/>
    </row>
    <row r="16" spans="1:10" x14ac:dyDescent="0.3">
      <c r="A16" s="8">
        <v>3</v>
      </c>
      <c r="B16" s="8">
        <v>108</v>
      </c>
      <c r="C16" s="12" t="s">
        <v>376</v>
      </c>
      <c r="D16" s="12" t="s">
        <v>374</v>
      </c>
      <c r="E16" s="8" t="s">
        <v>1434</v>
      </c>
      <c r="F16" s="12" t="s">
        <v>381</v>
      </c>
      <c r="G16" s="22" t="s">
        <v>915</v>
      </c>
      <c r="H16" s="65"/>
      <c r="I16" s="10">
        <v>52.2</v>
      </c>
      <c r="J16" s="8"/>
    </row>
    <row r="17" spans="1:12" x14ac:dyDescent="0.3">
      <c r="A17" s="8">
        <v>4</v>
      </c>
      <c r="B17" s="8">
        <v>106</v>
      </c>
      <c r="C17" s="12" t="s">
        <v>73</v>
      </c>
      <c r="D17" s="12" t="s">
        <v>71</v>
      </c>
      <c r="E17" s="8">
        <v>1800</v>
      </c>
      <c r="F17" s="12" t="s">
        <v>911</v>
      </c>
      <c r="G17" s="22" t="s">
        <v>916</v>
      </c>
      <c r="H17" s="65"/>
      <c r="I17" s="10">
        <v>54.6</v>
      </c>
      <c r="J17" s="8"/>
      <c r="K17" s="12" t="s">
        <v>31</v>
      </c>
    </row>
    <row r="18" spans="1:12" x14ac:dyDescent="0.3">
      <c r="A18" s="9">
        <v>5</v>
      </c>
      <c r="B18" s="9">
        <v>114</v>
      </c>
      <c r="C18" s="18" t="s">
        <v>58</v>
      </c>
      <c r="D18" s="51" t="s">
        <v>37</v>
      </c>
      <c r="E18" s="9">
        <v>1293</v>
      </c>
      <c r="F18" s="18"/>
      <c r="G18" s="19" t="s">
        <v>917</v>
      </c>
      <c r="H18" s="75"/>
      <c r="I18" s="21">
        <v>56.6</v>
      </c>
      <c r="J18" s="9"/>
      <c r="K18" s="18"/>
      <c r="L18" s="18"/>
    </row>
    <row r="19" spans="1:12" s="18" customFormat="1" x14ac:dyDescent="0.3">
      <c r="A19" s="9">
        <v>6</v>
      </c>
      <c r="B19" s="9">
        <v>115</v>
      </c>
      <c r="C19" s="18" t="s">
        <v>386</v>
      </c>
      <c r="D19" s="18" t="s">
        <v>37</v>
      </c>
      <c r="E19" s="9">
        <v>1293</v>
      </c>
      <c r="G19" s="19" t="s">
        <v>1441</v>
      </c>
      <c r="I19" s="9">
        <v>58.6</v>
      </c>
      <c r="J19" s="9"/>
      <c r="K19" s="12"/>
    </row>
    <row r="20" spans="1:12" s="18" customFormat="1" x14ac:dyDescent="0.3">
      <c r="A20" s="9">
        <v>7</v>
      </c>
      <c r="B20" s="9">
        <v>112</v>
      </c>
      <c r="C20" s="18" t="s">
        <v>442</v>
      </c>
      <c r="D20" s="18" t="s">
        <v>786</v>
      </c>
      <c r="E20" s="9">
        <v>1293</v>
      </c>
      <c r="F20" s="51"/>
      <c r="G20" s="19" t="s">
        <v>918</v>
      </c>
      <c r="I20" s="9">
        <v>59.2</v>
      </c>
      <c r="J20" s="9"/>
      <c r="K20" s="68"/>
      <c r="L20" s="12"/>
    </row>
    <row r="21" spans="1:12" s="18" customFormat="1" x14ac:dyDescent="0.3">
      <c r="A21" s="9">
        <v>8</v>
      </c>
      <c r="B21" s="9">
        <v>113</v>
      </c>
      <c r="C21" s="18" t="s">
        <v>858</v>
      </c>
      <c r="D21" s="18" t="s">
        <v>37</v>
      </c>
      <c r="E21" s="9">
        <v>1293</v>
      </c>
      <c r="G21" s="19" t="s">
        <v>919</v>
      </c>
      <c r="I21" s="9">
        <v>59.4</v>
      </c>
      <c r="J21" s="9"/>
      <c r="K21" s="12"/>
    </row>
    <row r="22" spans="1:12" s="18" customFormat="1" x14ac:dyDescent="0.3">
      <c r="A22" s="268">
        <v>9</v>
      </c>
      <c r="B22" s="9">
        <v>119</v>
      </c>
      <c r="C22" s="18" t="s">
        <v>860</v>
      </c>
      <c r="D22" s="18" t="s">
        <v>37</v>
      </c>
      <c r="E22" s="9">
        <v>1293</v>
      </c>
      <c r="F22" s="16"/>
      <c r="G22" s="19" t="s">
        <v>387</v>
      </c>
      <c r="I22" s="9">
        <v>59.8</v>
      </c>
      <c r="J22" s="9"/>
      <c r="K22" s="12"/>
    </row>
    <row r="23" spans="1:12" s="18" customFormat="1" x14ac:dyDescent="0.3">
      <c r="A23" s="9">
        <v>10</v>
      </c>
      <c r="B23" s="9">
        <v>140</v>
      </c>
      <c r="C23" s="18" t="s">
        <v>903</v>
      </c>
      <c r="D23" s="18" t="s">
        <v>904</v>
      </c>
      <c r="E23" s="9">
        <v>1300</v>
      </c>
      <c r="G23" s="9" t="s">
        <v>1442</v>
      </c>
      <c r="I23" s="9">
        <v>61.2</v>
      </c>
      <c r="J23" s="9"/>
      <c r="K23" s="12"/>
    </row>
    <row r="24" spans="1:12" s="18" customFormat="1" x14ac:dyDescent="0.3">
      <c r="A24" s="8">
        <v>11</v>
      </c>
      <c r="B24" s="8">
        <v>104</v>
      </c>
      <c r="C24" s="12" t="s">
        <v>385</v>
      </c>
      <c r="D24" s="12" t="s">
        <v>78</v>
      </c>
      <c r="E24" s="8">
        <v>2300</v>
      </c>
      <c r="F24" s="12"/>
      <c r="G24" s="22" t="s">
        <v>920</v>
      </c>
      <c r="H24" s="12"/>
      <c r="I24" s="10">
        <v>60</v>
      </c>
      <c r="J24" s="8"/>
      <c r="K24" s="12"/>
    </row>
    <row r="25" spans="1:12" s="18" customFormat="1" x14ac:dyDescent="0.3">
      <c r="A25" s="9"/>
      <c r="B25" s="9"/>
      <c r="E25" s="9"/>
      <c r="G25" s="9"/>
      <c r="I25" s="9"/>
      <c r="J25" s="9"/>
      <c r="K25" s="12"/>
    </row>
    <row r="26" spans="1:12" x14ac:dyDescent="0.3">
      <c r="A26" s="8"/>
      <c r="B26" s="97" t="s">
        <v>23</v>
      </c>
      <c r="E26" s="8"/>
      <c r="F26" s="23"/>
      <c r="G26" s="8"/>
      <c r="J26" s="8"/>
    </row>
    <row r="27" spans="1:12" x14ac:dyDescent="0.3">
      <c r="A27" s="8"/>
      <c r="B27" s="97"/>
      <c r="E27" s="8"/>
      <c r="F27" s="23"/>
      <c r="G27" s="8"/>
      <c r="J27" s="8"/>
    </row>
    <row r="28" spans="1:12" x14ac:dyDescent="0.3">
      <c r="A28" s="8"/>
      <c r="B28" s="60">
        <v>120</v>
      </c>
      <c r="C28" s="18" t="s">
        <v>907</v>
      </c>
      <c r="D28" s="18" t="s">
        <v>908</v>
      </c>
      <c r="E28" s="9">
        <v>1299</v>
      </c>
      <c r="F28" s="23"/>
      <c r="G28" s="9" t="s">
        <v>46</v>
      </c>
      <c r="H28" s="18"/>
      <c r="I28" s="9">
        <v>55.8</v>
      </c>
      <c r="J28" s="8"/>
    </row>
    <row r="29" spans="1:12" x14ac:dyDescent="0.3">
      <c r="A29" s="9"/>
      <c r="B29" s="9">
        <v>111</v>
      </c>
      <c r="C29" s="18" t="s">
        <v>82</v>
      </c>
      <c r="D29" s="18" t="s">
        <v>330</v>
      </c>
      <c r="E29" s="9">
        <v>1280</v>
      </c>
      <c r="F29" s="23"/>
      <c r="G29" s="9" t="s">
        <v>24</v>
      </c>
      <c r="H29" s="18"/>
      <c r="I29" s="21">
        <v>61</v>
      </c>
      <c r="J29" s="8"/>
    </row>
    <row r="30" spans="1:12" x14ac:dyDescent="0.3">
      <c r="A30" s="9"/>
      <c r="B30" s="9">
        <v>109</v>
      </c>
      <c r="C30" s="18" t="s">
        <v>274</v>
      </c>
      <c r="D30" s="18" t="s">
        <v>71</v>
      </c>
      <c r="E30" s="9">
        <v>1297</v>
      </c>
      <c r="F30" s="25" t="s">
        <v>375</v>
      </c>
      <c r="G30" s="9" t="s">
        <v>25</v>
      </c>
      <c r="H30" s="18"/>
      <c r="I30" s="9">
        <v>54.6</v>
      </c>
      <c r="J30" s="8"/>
    </row>
    <row r="31" spans="1:12" s="18" customFormat="1" x14ac:dyDescent="0.3">
      <c r="A31" s="9"/>
      <c r="B31" s="9">
        <v>117</v>
      </c>
      <c r="C31" s="18" t="s">
        <v>53</v>
      </c>
      <c r="D31" s="18" t="s">
        <v>905</v>
      </c>
      <c r="E31" s="9">
        <v>1297</v>
      </c>
      <c r="F31" s="25"/>
      <c r="G31" s="9" t="s">
        <v>85</v>
      </c>
      <c r="I31" s="9">
        <v>54.8</v>
      </c>
      <c r="J31" s="9"/>
    </row>
    <row r="32" spans="1:12" s="18" customFormat="1" x14ac:dyDescent="0.3">
      <c r="A32" s="8"/>
      <c r="B32" s="8">
        <v>98</v>
      </c>
      <c r="C32" s="12" t="s">
        <v>311</v>
      </c>
      <c r="D32" s="15" t="s">
        <v>261</v>
      </c>
      <c r="E32" s="8">
        <v>2500</v>
      </c>
      <c r="F32" s="23" t="s">
        <v>906</v>
      </c>
      <c r="G32" s="22" t="s">
        <v>28</v>
      </c>
      <c r="H32" s="65"/>
      <c r="I32" s="92" t="s">
        <v>93</v>
      </c>
      <c r="J32" s="9"/>
      <c r="K32" s="12"/>
    </row>
    <row r="33" spans="1:11" x14ac:dyDescent="0.3">
      <c r="A33" s="8"/>
      <c r="D33" s="15"/>
      <c r="E33" s="8"/>
      <c r="F33" s="23"/>
      <c r="G33" s="8"/>
      <c r="I33" s="10"/>
    </row>
    <row r="34" spans="1:11" x14ac:dyDescent="0.3">
      <c r="B34" s="24" t="s">
        <v>79</v>
      </c>
      <c r="C34" s="12" t="s">
        <v>55</v>
      </c>
      <c r="D34" s="12" t="s">
        <v>377</v>
      </c>
      <c r="E34" s="8">
        <v>2495</v>
      </c>
      <c r="F34" s="12" t="s">
        <v>383</v>
      </c>
      <c r="G34" s="196" t="s">
        <v>909</v>
      </c>
      <c r="H34" s="196" t="s">
        <v>922</v>
      </c>
      <c r="I34" s="15"/>
    </row>
    <row r="35" spans="1:11" s="18" customFormat="1" x14ac:dyDescent="0.3">
      <c r="A35" s="9"/>
      <c r="B35" s="9"/>
      <c r="C35" s="18" t="s">
        <v>274</v>
      </c>
      <c r="D35" s="18" t="s">
        <v>71</v>
      </c>
      <c r="E35" s="9">
        <v>1297</v>
      </c>
      <c r="G35" s="264" t="s">
        <v>126</v>
      </c>
      <c r="H35" s="264" t="s">
        <v>262</v>
      </c>
      <c r="I35" s="265"/>
      <c r="J35" s="9"/>
      <c r="K35" s="68" t="s">
        <v>159</v>
      </c>
    </row>
    <row r="36" spans="1:11" x14ac:dyDescent="0.3">
      <c r="D36" s="15"/>
      <c r="E36" s="8"/>
      <c r="F36" s="23"/>
      <c r="G36" s="8"/>
      <c r="H36" s="8"/>
    </row>
    <row r="37" spans="1:11" x14ac:dyDescent="0.3">
      <c r="B37" s="24" t="s">
        <v>22</v>
      </c>
      <c r="E37" s="8"/>
    </row>
    <row r="38" spans="1:11" x14ac:dyDescent="0.3">
      <c r="B38" s="24"/>
      <c r="E38" s="8"/>
    </row>
    <row r="39" spans="1:11" x14ac:dyDescent="0.3">
      <c r="A39" s="9"/>
      <c r="B39" s="9">
        <v>118</v>
      </c>
      <c r="C39" s="18" t="s">
        <v>76</v>
      </c>
      <c r="D39" s="18" t="s">
        <v>859</v>
      </c>
      <c r="E39" s="9">
        <v>1298</v>
      </c>
      <c r="F39" s="18" t="s">
        <v>912</v>
      </c>
      <c r="G39" s="22"/>
      <c r="H39" s="65"/>
      <c r="I39" s="22"/>
      <c r="J39" s="8"/>
    </row>
    <row r="40" spans="1:11" x14ac:dyDescent="0.3">
      <c r="A40" s="8"/>
      <c r="B40" s="8">
        <v>97</v>
      </c>
      <c r="C40" s="12" t="s">
        <v>910</v>
      </c>
      <c r="D40" s="12" t="s">
        <v>224</v>
      </c>
      <c r="E40" s="8">
        <v>2000</v>
      </c>
      <c r="G40" s="22"/>
      <c r="H40" s="65"/>
      <c r="I40" s="22"/>
      <c r="J40" s="8"/>
    </row>
    <row r="41" spans="1:11" x14ac:dyDescent="0.3">
      <c r="A41" s="8"/>
      <c r="B41" s="9">
        <v>110</v>
      </c>
      <c r="C41" s="18" t="s">
        <v>946</v>
      </c>
      <c r="D41" s="18" t="s">
        <v>86</v>
      </c>
      <c r="E41" s="9">
        <v>1297</v>
      </c>
      <c r="F41" s="51"/>
      <c r="G41" s="19"/>
      <c r="H41" s="75"/>
      <c r="I41" s="19"/>
      <c r="J41" s="9"/>
    </row>
    <row r="42" spans="1:11" x14ac:dyDescent="0.3">
      <c r="B42" s="12"/>
    </row>
    <row r="43" spans="1:11" x14ac:dyDescent="0.3">
      <c r="A43" s="8"/>
      <c r="E43" s="8"/>
    </row>
    <row r="44" spans="1:11" x14ac:dyDescent="0.3">
      <c r="A44" s="24" t="s">
        <v>432</v>
      </c>
      <c r="E44" s="13"/>
    </row>
    <row r="45" spans="1:11" x14ac:dyDescent="0.3">
      <c r="A45" s="8">
        <v>1</v>
      </c>
      <c r="B45" s="8">
        <v>109</v>
      </c>
      <c r="C45" s="12" t="s">
        <v>274</v>
      </c>
      <c r="D45" s="16" t="s">
        <v>923</v>
      </c>
      <c r="E45" s="8"/>
    </row>
  </sheetData>
  <sortState xmlns:xlrd2="http://schemas.microsoft.com/office/spreadsheetml/2017/richdata2" ref="A14:L24">
    <sortCondition ref="A14:A24"/>
  </sortState>
  <mergeCells count="1">
    <mergeCell ref="D7:F8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0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6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1" x14ac:dyDescent="0.3">
      <c r="A1" s="12" t="s">
        <v>11</v>
      </c>
      <c r="C1" s="3" t="s">
        <v>924</v>
      </c>
    </row>
    <row r="2" spans="1:11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689</v>
      </c>
      <c r="D4" s="12" t="s">
        <v>10</v>
      </c>
      <c r="E4" s="15" t="s">
        <v>43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2" t="s">
        <v>120</v>
      </c>
      <c r="D7" s="396"/>
      <c r="E7" s="396"/>
      <c r="F7" s="396"/>
    </row>
    <row r="8" spans="1:11" x14ac:dyDescent="0.3">
      <c r="C8" s="18" t="s">
        <v>123</v>
      </c>
      <c r="D8" s="396"/>
      <c r="E8" s="396"/>
      <c r="F8" s="39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3"/>
      <c r="I13" s="64" t="s">
        <v>153</v>
      </c>
      <c r="J13" s="64" t="s">
        <v>5</v>
      </c>
    </row>
    <row r="14" spans="1:11" x14ac:dyDescent="0.3">
      <c r="A14" s="45">
        <v>1</v>
      </c>
      <c r="B14" s="45">
        <v>101</v>
      </c>
      <c r="C14" s="52" t="s">
        <v>54</v>
      </c>
      <c r="D14" s="52" t="s">
        <v>855</v>
      </c>
      <c r="E14" s="45">
        <v>1970</v>
      </c>
      <c r="F14" s="52" t="s">
        <v>925</v>
      </c>
      <c r="G14" s="98" t="s">
        <v>927</v>
      </c>
      <c r="H14" s="52" t="s">
        <v>104</v>
      </c>
      <c r="I14" s="45">
        <v>51.4</v>
      </c>
      <c r="J14" s="45"/>
    </row>
    <row r="15" spans="1:11" x14ac:dyDescent="0.3">
      <c r="A15" s="8">
        <v>2</v>
      </c>
      <c r="B15" s="8">
        <v>105</v>
      </c>
      <c r="C15" s="12" t="s">
        <v>74</v>
      </c>
      <c r="D15" s="12" t="s">
        <v>71</v>
      </c>
      <c r="E15" s="8">
        <v>2000</v>
      </c>
      <c r="F15" s="23" t="s">
        <v>779</v>
      </c>
      <c r="G15" s="22" t="s">
        <v>928</v>
      </c>
      <c r="H15" s="65"/>
      <c r="I15" s="10">
        <v>51</v>
      </c>
      <c r="J15" s="8"/>
    </row>
    <row r="16" spans="1:11" x14ac:dyDescent="0.3">
      <c r="A16" s="8">
        <v>3</v>
      </c>
      <c r="B16" s="8">
        <v>100</v>
      </c>
      <c r="C16" s="12" t="s">
        <v>55</v>
      </c>
      <c r="D16" s="12" t="s">
        <v>377</v>
      </c>
      <c r="E16" s="8">
        <v>2495</v>
      </c>
      <c r="F16" s="12" t="s">
        <v>383</v>
      </c>
      <c r="G16" s="95" t="s">
        <v>929</v>
      </c>
      <c r="H16" s="22"/>
      <c r="I16" s="10">
        <v>51.2</v>
      </c>
      <c r="J16" s="8"/>
      <c r="K16" s="12" t="s">
        <v>31</v>
      </c>
    </row>
    <row r="17" spans="1:11" s="18" customFormat="1" x14ac:dyDescent="0.3">
      <c r="A17" s="9">
        <v>4</v>
      </c>
      <c r="B17" s="9">
        <v>114</v>
      </c>
      <c r="C17" s="18" t="s">
        <v>58</v>
      </c>
      <c r="D17" s="51" t="s">
        <v>37</v>
      </c>
      <c r="E17" s="9">
        <v>1293</v>
      </c>
      <c r="G17" s="19" t="s">
        <v>930</v>
      </c>
      <c r="H17" s="75"/>
      <c r="I17" s="21">
        <v>56.6</v>
      </c>
      <c r="J17" s="9"/>
    </row>
    <row r="18" spans="1:11" x14ac:dyDescent="0.3">
      <c r="A18" s="8">
        <v>5</v>
      </c>
      <c r="B18" s="8">
        <v>106</v>
      </c>
      <c r="C18" s="12" t="s">
        <v>73</v>
      </c>
      <c r="D18" s="12" t="s">
        <v>71</v>
      </c>
      <c r="E18" s="8">
        <v>1800</v>
      </c>
      <c r="F18" s="12" t="s">
        <v>911</v>
      </c>
      <c r="G18" s="22" t="s">
        <v>931</v>
      </c>
      <c r="H18" s="65"/>
      <c r="I18" s="10">
        <v>55.4</v>
      </c>
      <c r="J18" s="8"/>
      <c r="K18" s="68" t="s">
        <v>160</v>
      </c>
    </row>
    <row r="19" spans="1:11" s="18" customFormat="1" x14ac:dyDescent="0.3">
      <c r="A19" s="9">
        <v>6</v>
      </c>
      <c r="B19" s="9">
        <v>107</v>
      </c>
      <c r="C19" s="18" t="s">
        <v>59</v>
      </c>
      <c r="D19" s="18" t="s">
        <v>926</v>
      </c>
      <c r="E19" s="9">
        <v>1297</v>
      </c>
      <c r="G19" s="19" t="s">
        <v>411</v>
      </c>
      <c r="H19" s="75"/>
      <c r="I19" s="21">
        <v>55.4</v>
      </c>
      <c r="J19" s="9"/>
      <c r="K19" s="68" t="s">
        <v>159</v>
      </c>
    </row>
    <row r="20" spans="1:11" s="18" customFormat="1" x14ac:dyDescent="0.3">
      <c r="A20" s="9">
        <v>7</v>
      </c>
      <c r="B20" s="9">
        <v>118</v>
      </c>
      <c r="C20" s="18" t="s">
        <v>76</v>
      </c>
      <c r="D20" s="18" t="s">
        <v>859</v>
      </c>
      <c r="E20" s="9">
        <v>1298</v>
      </c>
      <c r="F20" s="18" t="s">
        <v>912</v>
      </c>
      <c r="G20" s="19" t="s">
        <v>932</v>
      </c>
      <c r="I20" s="9">
        <v>57.7</v>
      </c>
      <c r="J20" s="9"/>
    </row>
    <row r="21" spans="1:11" s="18" customFormat="1" x14ac:dyDescent="0.3">
      <c r="A21" s="9">
        <v>8</v>
      </c>
      <c r="B21" s="9">
        <v>112</v>
      </c>
      <c r="C21" s="18" t="s">
        <v>442</v>
      </c>
      <c r="D21" s="18" t="s">
        <v>37</v>
      </c>
      <c r="E21" s="9">
        <v>1293</v>
      </c>
      <c r="F21" s="51"/>
      <c r="G21" s="19" t="s">
        <v>933</v>
      </c>
      <c r="I21" s="9">
        <v>58.8</v>
      </c>
      <c r="J21" s="9"/>
      <c r="K21" s="206"/>
    </row>
    <row r="22" spans="1:11" s="18" customFormat="1" x14ac:dyDescent="0.3">
      <c r="A22" s="9">
        <v>9</v>
      </c>
      <c r="B22" s="9">
        <v>115</v>
      </c>
      <c r="C22" s="18" t="s">
        <v>386</v>
      </c>
      <c r="D22" s="18" t="s">
        <v>37</v>
      </c>
      <c r="E22" s="9">
        <v>1293</v>
      </c>
      <c r="G22" s="19" t="s">
        <v>934</v>
      </c>
      <c r="I22" s="9">
        <v>58.6</v>
      </c>
      <c r="J22" s="9"/>
    </row>
    <row r="23" spans="1:11" s="18" customFormat="1" x14ac:dyDescent="0.3">
      <c r="A23" s="9">
        <v>10</v>
      </c>
      <c r="B23" s="9">
        <v>110</v>
      </c>
      <c r="C23" s="18" t="s">
        <v>946</v>
      </c>
      <c r="D23" s="18" t="s">
        <v>86</v>
      </c>
      <c r="E23" s="9">
        <v>1293</v>
      </c>
      <c r="G23" s="19" t="s">
        <v>935</v>
      </c>
      <c r="I23" s="21">
        <v>62</v>
      </c>
      <c r="J23" s="9"/>
    </row>
    <row r="24" spans="1:11" s="18" customFormat="1" x14ac:dyDescent="0.3">
      <c r="A24" s="9">
        <v>11</v>
      </c>
      <c r="B24" s="9">
        <v>113</v>
      </c>
      <c r="C24" s="18" t="s">
        <v>858</v>
      </c>
      <c r="D24" s="18" t="s">
        <v>37</v>
      </c>
      <c r="E24" s="9">
        <v>1293</v>
      </c>
      <c r="G24" s="19" t="s">
        <v>936</v>
      </c>
      <c r="I24" s="21">
        <v>58.8</v>
      </c>
      <c r="J24" s="9"/>
    </row>
    <row r="25" spans="1:11" s="18" customFormat="1" x14ac:dyDescent="0.3">
      <c r="A25" s="8">
        <v>12</v>
      </c>
      <c r="B25" s="8">
        <v>104</v>
      </c>
      <c r="C25" s="12" t="s">
        <v>385</v>
      </c>
      <c r="D25" s="12" t="s">
        <v>78</v>
      </c>
      <c r="E25" s="8">
        <v>2300</v>
      </c>
      <c r="F25" s="12"/>
      <c r="G25" s="22" t="s">
        <v>1446</v>
      </c>
      <c r="H25" s="12"/>
      <c r="I25" s="8">
        <v>68.2</v>
      </c>
      <c r="J25" s="9"/>
      <c r="K25" s="12"/>
    </row>
    <row r="26" spans="1:11" x14ac:dyDescent="0.3">
      <c r="A26" s="8"/>
      <c r="B26" s="97"/>
      <c r="E26" s="8"/>
      <c r="F26" s="23"/>
      <c r="G26" s="8"/>
      <c r="J26" s="8"/>
    </row>
    <row r="27" spans="1:11" x14ac:dyDescent="0.3">
      <c r="B27" s="24" t="s">
        <v>79</v>
      </c>
      <c r="C27" s="12" t="s">
        <v>74</v>
      </c>
      <c r="D27" s="12" t="s">
        <v>71</v>
      </c>
      <c r="E27" s="8">
        <v>2000</v>
      </c>
      <c r="F27" s="23" t="s">
        <v>779</v>
      </c>
      <c r="G27" s="196" t="s">
        <v>909</v>
      </c>
      <c r="H27" s="196" t="s">
        <v>922</v>
      </c>
      <c r="I27" s="15"/>
    </row>
    <row r="28" spans="1:11" s="18" customFormat="1" x14ac:dyDescent="0.3">
      <c r="A28" s="9"/>
      <c r="B28" s="9"/>
      <c r="C28" s="18" t="s">
        <v>59</v>
      </c>
      <c r="D28" s="18" t="s">
        <v>926</v>
      </c>
      <c r="E28" s="9">
        <v>1297</v>
      </c>
      <c r="G28" s="264" t="s">
        <v>800</v>
      </c>
      <c r="H28" s="264" t="s">
        <v>801</v>
      </c>
      <c r="I28" s="265"/>
      <c r="J28" s="9"/>
    </row>
    <row r="29" spans="1:11" x14ac:dyDescent="0.3">
      <c r="D29" s="15"/>
      <c r="E29" s="8"/>
      <c r="F29" s="23"/>
      <c r="G29" s="8"/>
      <c r="H29" s="8"/>
    </row>
    <row r="30" spans="1:11" x14ac:dyDescent="0.3">
      <c r="B30" s="24" t="s">
        <v>22</v>
      </c>
      <c r="E30" s="8"/>
    </row>
    <row r="31" spans="1:11" x14ac:dyDescent="0.3">
      <c r="B31" s="24"/>
      <c r="E31" s="8"/>
    </row>
    <row r="32" spans="1:11" x14ac:dyDescent="0.3">
      <c r="B32" s="8">
        <v>98</v>
      </c>
      <c r="C32" s="12" t="s">
        <v>311</v>
      </c>
      <c r="D32" s="15" t="s">
        <v>261</v>
      </c>
      <c r="E32" s="8">
        <v>2500</v>
      </c>
      <c r="F32" s="23" t="s">
        <v>906</v>
      </c>
    </row>
    <row r="33" spans="1:10" x14ac:dyDescent="0.3">
      <c r="B33" s="8">
        <v>108</v>
      </c>
      <c r="C33" s="12" t="s">
        <v>376</v>
      </c>
      <c r="D33" s="12" t="s">
        <v>374</v>
      </c>
      <c r="E33" s="8" t="s">
        <v>1434</v>
      </c>
      <c r="F33" s="12" t="s">
        <v>381</v>
      </c>
    </row>
    <row r="34" spans="1:10" x14ac:dyDescent="0.3">
      <c r="A34" s="9"/>
      <c r="B34" s="9">
        <v>109</v>
      </c>
      <c r="C34" s="18" t="s">
        <v>274</v>
      </c>
      <c r="D34" s="18" t="s">
        <v>71</v>
      </c>
      <c r="E34" s="9">
        <v>1297</v>
      </c>
      <c r="F34" s="25"/>
      <c r="G34" s="22"/>
      <c r="H34" s="65"/>
      <c r="I34" s="22"/>
      <c r="J34" s="8"/>
    </row>
    <row r="35" spans="1:10" x14ac:dyDescent="0.3">
      <c r="A35" s="8"/>
      <c r="B35" s="9">
        <v>111</v>
      </c>
      <c r="C35" s="18" t="s">
        <v>82</v>
      </c>
      <c r="D35" s="18" t="s">
        <v>330</v>
      </c>
      <c r="E35" s="9">
        <v>1280</v>
      </c>
      <c r="G35" s="22"/>
      <c r="H35" s="65"/>
      <c r="I35" s="22"/>
      <c r="J35" s="8"/>
    </row>
    <row r="36" spans="1:10" x14ac:dyDescent="0.3">
      <c r="A36" s="8"/>
      <c r="B36" s="9">
        <v>137</v>
      </c>
      <c r="C36" s="18" t="s">
        <v>939</v>
      </c>
      <c r="D36" s="18" t="s">
        <v>75</v>
      </c>
      <c r="E36" s="9">
        <v>1300</v>
      </c>
      <c r="F36" s="51"/>
      <c r="G36" s="19"/>
      <c r="H36" s="75"/>
      <c r="I36" s="19"/>
      <c r="J36" s="9"/>
    </row>
    <row r="37" spans="1:10" x14ac:dyDescent="0.3">
      <c r="A37" s="8"/>
      <c r="E37" s="8"/>
    </row>
    <row r="38" spans="1:10" x14ac:dyDescent="0.3">
      <c r="A38" s="24" t="s">
        <v>432</v>
      </c>
      <c r="E38" s="13"/>
    </row>
    <row r="39" spans="1:10" x14ac:dyDescent="0.3">
      <c r="A39" s="8">
        <v>1</v>
      </c>
      <c r="B39" s="8">
        <v>107</v>
      </c>
      <c r="C39" s="12" t="s">
        <v>59</v>
      </c>
      <c r="D39" s="16" t="s">
        <v>937</v>
      </c>
      <c r="E39" s="8"/>
    </row>
    <row r="40" spans="1:10" x14ac:dyDescent="0.3">
      <c r="A40" s="8">
        <v>2</v>
      </c>
      <c r="B40" s="8">
        <v>106</v>
      </c>
      <c r="C40" s="12" t="s">
        <v>73</v>
      </c>
      <c r="D40" s="12" t="s">
        <v>938</v>
      </c>
    </row>
  </sheetData>
  <sortState xmlns:xlrd2="http://schemas.microsoft.com/office/spreadsheetml/2017/richdata2" ref="A14:G25">
    <sortCondition ref="A14:A25"/>
  </sortState>
  <mergeCells count="1">
    <mergeCell ref="D7:F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44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6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0" x14ac:dyDescent="0.3">
      <c r="A1" s="12" t="s">
        <v>11</v>
      </c>
      <c r="C1" s="3" t="s">
        <v>945</v>
      </c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6" t="s">
        <v>551</v>
      </c>
      <c r="D4" s="12" t="s">
        <v>10</v>
      </c>
      <c r="E4" s="15" t="s">
        <v>43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120</v>
      </c>
      <c r="D7" s="396"/>
      <c r="E7" s="396"/>
      <c r="F7" s="396"/>
    </row>
    <row r="8" spans="1:10" x14ac:dyDescent="0.3">
      <c r="C8" s="18" t="s">
        <v>123</v>
      </c>
      <c r="D8" s="396"/>
      <c r="E8" s="396"/>
      <c r="F8" s="396"/>
    </row>
    <row r="10" spans="1:10" x14ac:dyDescent="0.3">
      <c r="B10" s="24" t="s">
        <v>19</v>
      </c>
      <c r="E10" s="8"/>
    </row>
    <row r="12" spans="1:10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0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3"/>
      <c r="I13" s="64" t="s">
        <v>153</v>
      </c>
      <c r="J13" s="64" t="s">
        <v>5</v>
      </c>
    </row>
    <row r="14" spans="1:10" x14ac:dyDescent="0.3">
      <c r="A14" s="45">
        <v>1</v>
      </c>
      <c r="B14" s="45">
        <v>93</v>
      </c>
      <c r="C14" s="52" t="s">
        <v>940</v>
      </c>
      <c r="D14" s="52" t="s">
        <v>941</v>
      </c>
      <c r="E14" s="45">
        <v>5000</v>
      </c>
      <c r="F14" s="52" t="s">
        <v>947</v>
      </c>
      <c r="G14" s="98" t="s">
        <v>948</v>
      </c>
      <c r="H14" s="45" t="s">
        <v>957</v>
      </c>
      <c r="I14" s="45">
        <v>50.8</v>
      </c>
      <c r="J14" s="45">
        <v>2</v>
      </c>
    </row>
    <row r="15" spans="1:10" x14ac:dyDescent="0.3">
      <c r="A15" s="8">
        <v>2</v>
      </c>
      <c r="B15" s="8">
        <v>105</v>
      </c>
      <c r="C15" s="12" t="s">
        <v>74</v>
      </c>
      <c r="D15" s="12" t="s">
        <v>71</v>
      </c>
      <c r="E15" s="8">
        <v>1975</v>
      </c>
      <c r="F15" s="23" t="s">
        <v>779</v>
      </c>
      <c r="G15" s="22" t="s">
        <v>949</v>
      </c>
      <c r="H15" s="65"/>
      <c r="I15" s="10">
        <v>51.1</v>
      </c>
      <c r="J15" s="8">
        <v>1</v>
      </c>
    </row>
    <row r="16" spans="1:10" x14ac:dyDescent="0.3">
      <c r="A16" s="8">
        <v>3</v>
      </c>
      <c r="B16" s="8">
        <v>100</v>
      </c>
      <c r="C16" s="12" t="s">
        <v>55</v>
      </c>
      <c r="D16" s="12" t="s">
        <v>377</v>
      </c>
      <c r="E16" s="8">
        <v>2495</v>
      </c>
      <c r="F16" s="12" t="s">
        <v>383</v>
      </c>
      <c r="G16" s="95" t="s">
        <v>950</v>
      </c>
      <c r="H16" s="22"/>
      <c r="I16" s="10">
        <v>51.5</v>
      </c>
      <c r="J16" s="8">
        <v>4</v>
      </c>
    </row>
    <row r="17" spans="1:11" x14ac:dyDescent="0.3">
      <c r="A17" s="45">
        <v>4</v>
      </c>
      <c r="B17" s="45">
        <v>101</v>
      </c>
      <c r="C17" s="52" t="s">
        <v>54</v>
      </c>
      <c r="D17" s="52" t="s">
        <v>855</v>
      </c>
      <c r="E17" s="45">
        <v>1970</v>
      </c>
      <c r="F17" s="52" t="s">
        <v>925</v>
      </c>
      <c r="G17" s="98" t="s">
        <v>951</v>
      </c>
      <c r="H17" s="52"/>
      <c r="I17" s="45">
        <v>51.6</v>
      </c>
      <c r="J17" s="45">
        <v>3</v>
      </c>
    </row>
    <row r="18" spans="1:11" s="18" customFormat="1" x14ac:dyDescent="0.3">
      <c r="A18" s="8">
        <v>5</v>
      </c>
      <c r="B18" s="8">
        <v>106</v>
      </c>
      <c r="C18" s="12" t="s">
        <v>73</v>
      </c>
      <c r="D18" s="12" t="s">
        <v>71</v>
      </c>
      <c r="E18" s="8">
        <v>1800</v>
      </c>
      <c r="F18" s="12" t="s">
        <v>911</v>
      </c>
      <c r="G18" s="22" t="s">
        <v>952</v>
      </c>
      <c r="H18" s="65"/>
      <c r="I18" s="10">
        <v>55</v>
      </c>
      <c r="J18" s="8">
        <v>6</v>
      </c>
      <c r="K18" s="12" t="s">
        <v>31</v>
      </c>
    </row>
    <row r="19" spans="1:11" x14ac:dyDescent="0.3">
      <c r="A19" s="9">
        <v>6</v>
      </c>
      <c r="B19" s="9">
        <v>107</v>
      </c>
      <c r="C19" s="18" t="s">
        <v>59</v>
      </c>
      <c r="D19" s="18" t="s">
        <v>926</v>
      </c>
      <c r="E19" s="9">
        <v>1297</v>
      </c>
      <c r="F19" s="18"/>
      <c r="G19" s="19" t="s">
        <v>953</v>
      </c>
      <c r="H19" s="75"/>
      <c r="I19" s="21">
        <v>55</v>
      </c>
      <c r="J19" s="9">
        <v>5</v>
      </c>
      <c r="K19" s="68"/>
    </row>
    <row r="20" spans="1:11" s="18" customFormat="1" x14ac:dyDescent="0.3">
      <c r="A20" s="9">
        <v>7</v>
      </c>
      <c r="B20" s="9">
        <v>114</v>
      </c>
      <c r="C20" s="18" t="s">
        <v>58</v>
      </c>
      <c r="D20" s="51" t="s">
        <v>37</v>
      </c>
      <c r="E20" s="9">
        <v>1293</v>
      </c>
      <c r="G20" s="19" t="s">
        <v>954</v>
      </c>
      <c r="H20" s="75"/>
      <c r="I20" s="21">
        <v>55.6</v>
      </c>
      <c r="J20" s="9">
        <v>7</v>
      </c>
    </row>
    <row r="21" spans="1:11" s="18" customFormat="1" x14ac:dyDescent="0.3">
      <c r="A21" s="9">
        <v>7</v>
      </c>
      <c r="B21" s="9">
        <v>116</v>
      </c>
      <c r="C21" s="18" t="s">
        <v>255</v>
      </c>
      <c r="D21" s="18" t="s">
        <v>37</v>
      </c>
      <c r="E21" s="9">
        <v>1293</v>
      </c>
      <c r="G21" s="19" t="s">
        <v>932</v>
      </c>
      <c r="I21" s="9">
        <v>57.8</v>
      </c>
      <c r="J21" s="9">
        <v>10</v>
      </c>
    </row>
    <row r="22" spans="1:11" s="18" customFormat="1" x14ac:dyDescent="0.3">
      <c r="A22" s="9">
        <v>9</v>
      </c>
      <c r="B22" s="9">
        <v>112</v>
      </c>
      <c r="C22" s="18" t="s">
        <v>442</v>
      </c>
      <c r="D22" s="18" t="s">
        <v>37</v>
      </c>
      <c r="E22" s="9">
        <v>1293</v>
      </c>
      <c r="F22" s="51"/>
      <c r="G22" s="19" t="s">
        <v>955</v>
      </c>
      <c r="I22" s="9">
        <v>58.6</v>
      </c>
      <c r="J22" s="9">
        <v>12</v>
      </c>
      <c r="K22" s="206"/>
    </row>
    <row r="23" spans="1:11" s="18" customFormat="1" x14ac:dyDescent="0.3">
      <c r="A23" s="9">
        <v>10</v>
      </c>
      <c r="B23" s="9">
        <v>115</v>
      </c>
      <c r="C23" s="18" t="s">
        <v>386</v>
      </c>
      <c r="D23" s="18" t="s">
        <v>37</v>
      </c>
      <c r="E23" s="9">
        <v>1293</v>
      </c>
      <c r="G23" s="19" t="s">
        <v>918</v>
      </c>
      <c r="I23" s="9">
        <v>58.4</v>
      </c>
      <c r="J23" s="9">
        <v>9</v>
      </c>
    </row>
    <row r="24" spans="1:11" s="18" customFormat="1" x14ac:dyDescent="0.3">
      <c r="A24" s="9">
        <v>11</v>
      </c>
      <c r="B24" s="9">
        <v>139</v>
      </c>
      <c r="C24" s="18" t="s">
        <v>939</v>
      </c>
      <c r="D24" s="18" t="s">
        <v>75</v>
      </c>
      <c r="E24" s="9">
        <v>1300</v>
      </c>
      <c r="G24" s="19" t="s">
        <v>956</v>
      </c>
      <c r="I24" s="21">
        <v>60.4</v>
      </c>
      <c r="J24" s="9">
        <v>14</v>
      </c>
      <c r="K24" s="12" t="s">
        <v>31</v>
      </c>
    </row>
    <row r="25" spans="1:11" x14ac:dyDescent="0.3">
      <c r="A25" s="8"/>
      <c r="B25" s="97"/>
      <c r="E25" s="8"/>
      <c r="F25" s="23"/>
      <c r="G25" s="8"/>
      <c r="J25" s="8"/>
    </row>
    <row r="26" spans="1:11" x14ac:dyDescent="0.3">
      <c r="A26" s="8"/>
      <c r="B26" s="97" t="s">
        <v>23</v>
      </c>
      <c r="E26" s="8"/>
      <c r="F26" s="23"/>
      <c r="G26" s="8"/>
      <c r="J26" s="8"/>
    </row>
    <row r="27" spans="1:11" x14ac:dyDescent="0.3">
      <c r="A27" s="8"/>
      <c r="B27" s="97"/>
      <c r="E27" s="8"/>
      <c r="F27" s="23"/>
      <c r="G27" s="8"/>
      <c r="J27" s="8"/>
    </row>
    <row r="28" spans="1:11" x14ac:dyDescent="0.3">
      <c r="A28" s="8"/>
      <c r="B28" s="60">
        <v>119</v>
      </c>
      <c r="C28" s="18" t="s">
        <v>860</v>
      </c>
      <c r="D28" s="18" t="s">
        <v>37</v>
      </c>
      <c r="E28" s="9">
        <v>1293</v>
      </c>
      <c r="F28" s="25"/>
      <c r="G28" s="9" t="s">
        <v>44</v>
      </c>
      <c r="H28" s="18"/>
      <c r="I28" s="9">
        <v>59.8</v>
      </c>
      <c r="J28" s="9">
        <v>8</v>
      </c>
    </row>
    <row r="29" spans="1:11" x14ac:dyDescent="0.3">
      <c r="A29" s="8"/>
      <c r="B29" s="9">
        <v>113</v>
      </c>
      <c r="C29" s="18" t="s">
        <v>858</v>
      </c>
      <c r="D29" s="18" t="s">
        <v>37</v>
      </c>
      <c r="E29" s="9">
        <v>1293</v>
      </c>
      <c r="F29" s="18"/>
      <c r="G29" s="9" t="s">
        <v>34</v>
      </c>
      <c r="H29" s="18"/>
      <c r="I29" s="21">
        <v>70</v>
      </c>
      <c r="J29" s="9">
        <v>11</v>
      </c>
    </row>
    <row r="30" spans="1:11" x14ac:dyDescent="0.3">
      <c r="A30" s="8"/>
      <c r="B30" s="97"/>
      <c r="E30" s="8"/>
      <c r="F30" s="23"/>
      <c r="G30" s="8"/>
      <c r="J30" s="8"/>
    </row>
    <row r="31" spans="1:11" x14ac:dyDescent="0.3">
      <c r="B31" s="24" t="s">
        <v>79</v>
      </c>
      <c r="C31" s="52" t="s">
        <v>940</v>
      </c>
      <c r="D31" s="52" t="s">
        <v>941</v>
      </c>
      <c r="E31" s="45">
        <v>5000</v>
      </c>
      <c r="F31" s="52" t="s">
        <v>947</v>
      </c>
      <c r="G31" s="196" t="s">
        <v>966</v>
      </c>
      <c r="H31" s="196" t="s">
        <v>967</v>
      </c>
      <c r="I31" s="15"/>
    </row>
    <row r="32" spans="1:11" s="18" customFormat="1" x14ac:dyDescent="0.3">
      <c r="A32" s="9"/>
      <c r="B32" s="9"/>
      <c r="C32" s="18" t="s">
        <v>59</v>
      </c>
      <c r="D32" s="18" t="s">
        <v>926</v>
      </c>
      <c r="E32" s="9">
        <v>1297</v>
      </c>
      <c r="G32" s="271" t="s">
        <v>68</v>
      </c>
      <c r="H32" s="271" t="s">
        <v>69</v>
      </c>
      <c r="I32" s="265"/>
      <c r="J32" s="9"/>
    </row>
    <row r="33" spans="1:10" x14ac:dyDescent="0.3">
      <c r="D33" s="15"/>
      <c r="E33" s="8"/>
      <c r="F33" s="23"/>
      <c r="G33" s="8"/>
      <c r="H33" s="8"/>
    </row>
    <row r="34" spans="1:10" x14ac:dyDescent="0.3">
      <c r="B34" s="24" t="s">
        <v>22</v>
      </c>
      <c r="E34" s="8"/>
    </row>
    <row r="35" spans="1:10" x14ac:dyDescent="0.3">
      <c r="B35" s="24"/>
      <c r="E35" s="8"/>
    </row>
    <row r="36" spans="1:10" x14ac:dyDescent="0.3">
      <c r="B36" s="8">
        <v>96</v>
      </c>
      <c r="C36" s="12" t="s">
        <v>958</v>
      </c>
      <c r="D36" s="15" t="s">
        <v>71</v>
      </c>
      <c r="E36" s="8">
        <v>1976</v>
      </c>
      <c r="F36" s="23" t="s">
        <v>959</v>
      </c>
      <c r="J36" s="8">
        <v>13</v>
      </c>
    </row>
    <row r="37" spans="1:10" x14ac:dyDescent="0.3">
      <c r="B37" s="8">
        <v>94</v>
      </c>
      <c r="C37" s="12" t="s">
        <v>960</v>
      </c>
      <c r="D37" s="12" t="s">
        <v>961</v>
      </c>
      <c r="E37" s="8">
        <v>3000</v>
      </c>
    </row>
    <row r="38" spans="1:10" x14ac:dyDescent="0.3">
      <c r="A38" s="9"/>
      <c r="B38" s="8">
        <v>95</v>
      </c>
      <c r="C38" s="12" t="s">
        <v>962</v>
      </c>
      <c r="D38" s="12" t="s">
        <v>963</v>
      </c>
      <c r="E38" s="8">
        <v>6000</v>
      </c>
      <c r="F38" s="23"/>
      <c r="G38" s="22"/>
      <c r="H38" s="65"/>
      <c r="I38" s="22"/>
      <c r="J38" s="8"/>
    </row>
    <row r="39" spans="1:10" x14ac:dyDescent="0.3">
      <c r="A39" s="8"/>
      <c r="B39" s="8">
        <v>97</v>
      </c>
      <c r="C39" s="12" t="s">
        <v>964</v>
      </c>
      <c r="D39" s="12" t="s">
        <v>71</v>
      </c>
      <c r="E39" s="8">
        <v>2000</v>
      </c>
      <c r="G39" s="22"/>
      <c r="H39" s="65"/>
      <c r="I39" s="22"/>
      <c r="J39" s="8"/>
    </row>
    <row r="40" spans="1:10" x14ac:dyDescent="0.3">
      <c r="A40" s="8"/>
      <c r="B40" s="8">
        <v>104</v>
      </c>
      <c r="C40" s="12" t="s">
        <v>385</v>
      </c>
      <c r="D40" s="12" t="s">
        <v>78</v>
      </c>
      <c r="E40" s="8">
        <v>2300</v>
      </c>
      <c r="F40" s="51"/>
      <c r="G40" s="19"/>
      <c r="H40" s="75"/>
      <c r="I40" s="19"/>
      <c r="J40" s="9"/>
    </row>
    <row r="41" spans="1:10" x14ac:dyDescent="0.3">
      <c r="A41" s="8"/>
      <c r="B41" s="9">
        <v>109</v>
      </c>
      <c r="C41" s="18" t="s">
        <v>274</v>
      </c>
      <c r="D41" s="18" t="s">
        <v>71</v>
      </c>
      <c r="E41" s="9">
        <v>1297</v>
      </c>
      <c r="F41" s="18" t="s">
        <v>375</v>
      </c>
    </row>
    <row r="42" spans="1:10" x14ac:dyDescent="0.3">
      <c r="A42" s="24"/>
      <c r="B42" s="9">
        <v>110</v>
      </c>
      <c r="C42" s="18" t="s">
        <v>946</v>
      </c>
      <c r="D42" s="18" t="s">
        <v>37</v>
      </c>
      <c r="E42" s="60">
        <v>1293</v>
      </c>
      <c r="F42" s="18"/>
    </row>
    <row r="43" spans="1:10" x14ac:dyDescent="0.3">
      <c r="A43" s="8"/>
      <c r="B43" s="9">
        <v>137</v>
      </c>
      <c r="C43" s="51" t="s">
        <v>965</v>
      </c>
      <c r="D43" s="18" t="s">
        <v>37</v>
      </c>
      <c r="E43" s="9">
        <v>1293</v>
      </c>
      <c r="F43" s="18"/>
    </row>
    <row r="44" spans="1:10" x14ac:dyDescent="0.3">
      <c r="A44" s="8"/>
    </row>
  </sheetData>
  <sortState xmlns:xlrd2="http://schemas.microsoft.com/office/spreadsheetml/2017/richdata2" ref="A15:K24">
    <sortCondition ref="A15:A24"/>
  </sortState>
  <mergeCells count="1">
    <mergeCell ref="D7:F8"/>
  </mergeCells>
  <pageMargins left="0.7" right="0.7" top="0.75" bottom="0.75" header="0.3" footer="0.3"/>
  <pageSetup paperSize="9" scale="76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44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22" style="12" customWidth="1"/>
    <col min="5" max="5" width="7.33203125" style="12" customWidth="1"/>
    <col min="6" max="6" width="36.33203125" style="12" customWidth="1"/>
    <col min="7" max="7" width="12" style="12" customWidth="1"/>
    <col min="8" max="8" width="10.33203125" style="12" customWidth="1"/>
    <col min="9" max="9" width="10.5546875" style="8" customWidth="1"/>
    <col min="10" max="10" width="8.88671875" style="12"/>
    <col min="11" max="11" width="11.6640625" style="12" customWidth="1"/>
    <col min="12" max="16384" width="8.88671875" style="12"/>
  </cols>
  <sheetData>
    <row r="1" spans="1:11" x14ac:dyDescent="0.3">
      <c r="A1" s="12" t="s">
        <v>11</v>
      </c>
      <c r="C1" s="3" t="s">
        <v>968</v>
      </c>
    </row>
    <row r="2" spans="1:11" x14ac:dyDescent="0.3">
      <c r="A2" s="15" t="s">
        <v>12</v>
      </c>
      <c r="B2" s="15"/>
      <c r="C2" s="15" t="s">
        <v>310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571</v>
      </c>
      <c r="D4" s="12" t="s">
        <v>10</v>
      </c>
      <c r="E4" s="15" t="s">
        <v>43</v>
      </c>
    </row>
    <row r="5" spans="1:11" x14ac:dyDescent="0.3">
      <c r="A5" s="12" t="s">
        <v>13</v>
      </c>
      <c r="C5" s="12" t="s">
        <v>14</v>
      </c>
      <c r="E5" s="68" t="s">
        <v>969</v>
      </c>
    </row>
    <row r="7" spans="1:11" x14ac:dyDescent="0.3">
      <c r="A7" s="12" t="s">
        <v>156</v>
      </c>
      <c r="C7" s="12" t="s">
        <v>120</v>
      </c>
      <c r="D7" s="396"/>
      <c r="E7" s="396"/>
      <c r="F7" s="396"/>
    </row>
    <row r="8" spans="1:11" x14ac:dyDescent="0.3">
      <c r="C8" s="18" t="s">
        <v>123</v>
      </c>
      <c r="D8" s="396"/>
      <c r="E8" s="396"/>
      <c r="F8" s="39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3"/>
      <c r="I13" s="64" t="s">
        <v>153</v>
      </c>
      <c r="J13" s="64" t="s">
        <v>5</v>
      </c>
    </row>
    <row r="14" spans="1:11" x14ac:dyDescent="0.3">
      <c r="A14" s="45">
        <v>1</v>
      </c>
      <c r="B14" s="45">
        <v>101</v>
      </c>
      <c r="C14" s="52" t="s">
        <v>54</v>
      </c>
      <c r="D14" s="52" t="s">
        <v>941</v>
      </c>
      <c r="E14" s="45">
        <v>5000</v>
      </c>
      <c r="F14" s="52" t="s">
        <v>925</v>
      </c>
      <c r="G14" s="98" t="s">
        <v>971</v>
      </c>
      <c r="H14" s="45" t="s">
        <v>974</v>
      </c>
      <c r="I14" s="45">
        <v>51.4</v>
      </c>
      <c r="J14" s="45"/>
    </row>
    <row r="15" spans="1:11" x14ac:dyDescent="0.3">
      <c r="A15" s="8">
        <v>2</v>
      </c>
      <c r="B15" s="8">
        <v>105</v>
      </c>
      <c r="C15" s="12" t="s">
        <v>74</v>
      </c>
      <c r="D15" s="12" t="s">
        <v>71</v>
      </c>
      <c r="E15" s="8">
        <v>1975</v>
      </c>
      <c r="F15" s="23" t="s">
        <v>779</v>
      </c>
      <c r="G15" s="22" t="s">
        <v>972</v>
      </c>
      <c r="H15" s="65"/>
      <c r="I15" s="10">
        <v>51</v>
      </c>
      <c r="J15" s="8"/>
    </row>
    <row r="16" spans="1:11" x14ac:dyDescent="0.3">
      <c r="A16" s="8">
        <v>3</v>
      </c>
      <c r="B16" s="9">
        <v>109</v>
      </c>
      <c r="C16" s="18" t="s">
        <v>274</v>
      </c>
      <c r="D16" s="18" t="s">
        <v>71</v>
      </c>
      <c r="E16" s="9">
        <v>1297</v>
      </c>
      <c r="F16" s="18" t="s">
        <v>375</v>
      </c>
      <c r="G16" s="192" t="s">
        <v>973</v>
      </c>
      <c r="H16" s="55"/>
      <c r="I16" s="83">
        <v>54.2</v>
      </c>
      <c r="J16" s="45"/>
      <c r="K16" s="12" t="s">
        <v>31</v>
      </c>
    </row>
    <row r="17" spans="1:11" x14ac:dyDescent="0.3">
      <c r="A17" s="9">
        <v>4</v>
      </c>
      <c r="B17" s="9">
        <v>115</v>
      </c>
      <c r="C17" s="18" t="s">
        <v>386</v>
      </c>
      <c r="D17" s="18" t="s">
        <v>37</v>
      </c>
      <c r="E17" s="9">
        <v>1293</v>
      </c>
      <c r="F17" s="18"/>
      <c r="G17" s="19" t="s">
        <v>85</v>
      </c>
      <c r="H17" s="18"/>
      <c r="I17" s="9">
        <v>58.2</v>
      </c>
      <c r="J17" s="9"/>
    </row>
    <row r="18" spans="1:11" x14ac:dyDescent="0.3">
      <c r="A18" s="8">
        <v>5</v>
      </c>
      <c r="B18" s="60">
        <v>119</v>
      </c>
      <c r="C18" s="18" t="s">
        <v>860</v>
      </c>
      <c r="D18" s="18" t="s">
        <v>37</v>
      </c>
      <c r="E18" s="9">
        <v>1293</v>
      </c>
      <c r="F18" s="18"/>
      <c r="G18" s="19" t="s">
        <v>85</v>
      </c>
      <c r="H18" s="18"/>
      <c r="I18" s="9">
        <v>58.6</v>
      </c>
      <c r="J18" s="9"/>
    </row>
    <row r="19" spans="1:11" x14ac:dyDescent="0.3">
      <c r="A19" s="8">
        <v>6</v>
      </c>
      <c r="B19" s="9">
        <v>137</v>
      </c>
      <c r="C19" s="51" t="s">
        <v>965</v>
      </c>
      <c r="D19" s="18" t="s">
        <v>37</v>
      </c>
      <c r="E19" s="9">
        <v>1293</v>
      </c>
      <c r="F19" s="18"/>
      <c r="G19" s="19" t="s">
        <v>26</v>
      </c>
      <c r="H19" s="18"/>
      <c r="I19" s="9">
        <v>64.8</v>
      </c>
      <c r="J19" s="9"/>
    </row>
    <row r="20" spans="1:11" x14ac:dyDescent="0.3">
      <c r="A20" s="9">
        <v>7</v>
      </c>
      <c r="B20" s="9">
        <v>107</v>
      </c>
      <c r="C20" s="18" t="s">
        <v>59</v>
      </c>
      <c r="D20" s="18" t="s">
        <v>926</v>
      </c>
      <c r="E20" s="9">
        <v>1297</v>
      </c>
      <c r="F20" s="18"/>
      <c r="G20" s="19" t="s">
        <v>26</v>
      </c>
      <c r="H20" s="75"/>
      <c r="I20" s="21">
        <v>55.4</v>
      </c>
      <c r="J20" s="9"/>
      <c r="K20" s="12" t="s">
        <v>31</v>
      </c>
    </row>
    <row r="21" spans="1:11" x14ac:dyDescent="0.3">
      <c r="A21" s="8"/>
      <c r="B21" s="97"/>
      <c r="E21" s="8"/>
      <c r="F21" s="23"/>
      <c r="G21" s="8"/>
      <c r="J21" s="8"/>
    </row>
    <row r="22" spans="1:11" x14ac:dyDescent="0.3">
      <c r="A22" s="8"/>
      <c r="B22" s="97" t="s">
        <v>23</v>
      </c>
      <c r="E22" s="8"/>
      <c r="F22" s="23"/>
      <c r="G22" s="8"/>
      <c r="J22" s="8"/>
    </row>
    <row r="23" spans="1:11" x14ac:dyDescent="0.3">
      <c r="A23" s="8"/>
      <c r="B23" s="97"/>
      <c r="E23" s="8"/>
      <c r="F23" s="23"/>
      <c r="G23" s="8"/>
      <c r="J23" s="8"/>
    </row>
    <row r="24" spans="1:11" x14ac:dyDescent="0.3">
      <c r="A24" s="8"/>
      <c r="B24" s="8">
        <v>100</v>
      </c>
      <c r="C24" s="12" t="s">
        <v>55</v>
      </c>
      <c r="D24" s="12" t="s">
        <v>377</v>
      </c>
      <c r="E24" s="8">
        <v>2495</v>
      </c>
      <c r="F24" s="12" t="s">
        <v>383</v>
      </c>
      <c r="G24" s="95" t="s">
        <v>26</v>
      </c>
      <c r="H24" s="22"/>
      <c r="I24" s="10">
        <v>51.3</v>
      </c>
      <c r="J24" s="8"/>
      <c r="K24" s="68" t="s">
        <v>159</v>
      </c>
    </row>
    <row r="25" spans="1:11" x14ac:dyDescent="0.3">
      <c r="A25" s="9"/>
      <c r="B25" s="9">
        <v>116</v>
      </c>
      <c r="C25" s="18" t="s">
        <v>255</v>
      </c>
      <c r="D25" s="18" t="s">
        <v>37</v>
      </c>
      <c r="E25" s="9">
        <v>1293</v>
      </c>
      <c r="F25" s="18"/>
      <c r="G25" s="9" t="s">
        <v>26</v>
      </c>
      <c r="H25" s="18"/>
      <c r="I25" s="9">
        <v>56.6</v>
      </c>
      <c r="J25" s="9"/>
    </row>
    <row r="26" spans="1:11" x14ac:dyDescent="0.3">
      <c r="A26" s="9"/>
      <c r="B26" s="9">
        <v>114</v>
      </c>
      <c r="C26" s="18" t="s">
        <v>58</v>
      </c>
      <c r="D26" s="51" t="s">
        <v>37</v>
      </c>
      <c r="E26" s="9">
        <v>1293</v>
      </c>
      <c r="F26" s="18"/>
      <c r="G26" s="9" t="s">
        <v>26</v>
      </c>
      <c r="H26" s="18"/>
      <c r="I26" s="9">
        <v>56.4</v>
      </c>
      <c r="J26" s="8"/>
    </row>
    <row r="27" spans="1:11" x14ac:dyDescent="0.3">
      <c r="A27" s="8"/>
      <c r="B27" s="8">
        <v>104</v>
      </c>
      <c r="C27" s="12" t="s">
        <v>385</v>
      </c>
      <c r="D27" s="12" t="s">
        <v>78</v>
      </c>
      <c r="E27" s="8">
        <v>2300</v>
      </c>
      <c r="F27" s="18"/>
      <c r="G27" s="8" t="s">
        <v>27</v>
      </c>
      <c r="I27" s="8">
        <v>58.4</v>
      </c>
      <c r="J27" s="8"/>
    </row>
    <row r="28" spans="1:11" x14ac:dyDescent="0.3">
      <c r="A28" s="24"/>
      <c r="B28" s="9">
        <v>110</v>
      </c>
      <c r="C28" s="18" t="s">
        <v>946</v>
      </c>
      <c r="D28" s="18" t="s">
        <v>37</v>
      </c>
      <c r="E28" s="60">
        <v>1293</v>
      </c>
      <c r="F28" s="18"/>
      <c r="G28" s="9" t="s">
        <v>34</v>
      </c>
      <c r="H28" s="18"/>
      <c r="I28" s="9">
        <v>69.599999999999994</v>
      </c>
      <c r="J28" s="8"/>
      <c r="K28" s="12" t="s">
        <v>976</v>
      </c>
    </row>
    <row r="29" spans="1:11" x14ac:dyDescent="0.3">
      <c r="A29" s="9"/>
      <c r="B29" s="9"/>
      <c r="C29" s="18"/>
      <c r="D29" s="51"/>
      <c r="E29" s="9"/>
      <c r="F29" s="18"/>
      <c r="G29" s="8"/>
      <c r="J29" s="8"/>
    </row>
    <row r="30" spans="1:11" x14ac:dyDescent="0.3">
      <c r="B30" s="24" t="s">
        <v>79</v>
      </c>
      <c r="C30" s="12" t="s">
        <v>74</v>
      </c>
      <c r="D30" s="12" t="s">
        <v>71</v>
      </c>
      <c r="E30" s="8">
        <v>1975</v>
      </c>
      <c r="F30" s="23" t="s">
        <v>779</v>
      </c>
      <c r="G30" s="196" t="s">
        <v>909</v>
      </c>
      <c r="H30" s="196"/>
      <c r="I30" s="15"/>
    </row>
    <row r="31" spans="1:11" s="18" customFormat="1" x14ac:dyDescent="0.3">
      <c r="A31" s="9"/>
      <c r="B31" s="9"/>
      <c r="C31" s="18" t="s">
        <v>274</v>
      </c>
      <c r="D31" s="18" t="s">
        <v>71</v>
      </c>
      <c r="E31" s="9">
        <v>1297</v>
      </c>
      <c r="F31" s="18" t="s">
        <v>375</v>
      </c>
      <c r="G31" s="271" t="s">
        <v>176</v>
      </c>
      <c r="H31" s="271"/>
      <c r="I31" s="265"/>
      <c r="J31" s="9"/>
    </row>
    <row r="32" spans="1:11" x14ac:dyDescent="0.3">
      <c r="D32" s="15"/>
      <c r="E32" s="8"/>
      <c r="F32" s="23"/>
      <c r="G32" s="8"/>
      <c r="H32" s="8"/>
    </row>
    <row r="33" spans="1:10" x14ac:dyDescent="0.3">
      <c r="B33" s="24" t="s">
        <v>22</v>
      </c>
      <c r="E33" s="8"/>
    </row>
    <row r="34" spans="1:10" x14ac:dyDescent="0.3">
      <c r="B34" s="24"/>
      <c r="E34" s="8"/>
    </row>
    <row r="35" spans="1:10" x14ac:dyDescent="0.3">
      <c r="B35" s="8">
        <v>96</v>
      </c>
      <c r="C35" s="12" t="s">
        <v>970</v>
      </c>
      <c r="D35" s="12" t="s">
        <v>963</v>
      </c>
      <c r="E35" s="8">
        <v>5320</v>
      </c>
    </row>
    <row r="36" spans="1:10" x14ac:dyDescent="0.3">
      <c r="B36" s="9">
        <v>112</v>
      </c>
      <c r="C36" s="18" t="s">
        <v>442</v>
      </c>
      <c r="D36" s="18" t="s">
        <v>37</v>
      </c>
      <c r="E36" s="9">
        <v>1293</v>
      </c>
      <c r="F36" s="51"/>
      <c r="J36" s="8"/>
    </row>
    <row r="37" spans="1:10" x14ac:dyDescent="0.3">
      <c r="B37" s="9">
        <v>118</v>
      </c>
      <c r="C37" s="18" t="s">
        <v>76</v>
      </c>
      <c r="D37" s="18" t="s">
        <v>859</v>
      </c>
      <c r="E37" s="9">
        <v>1297</v>
      </c>
      <c r="F37" s="18" t="s">
        <v>912</v>
      </c>
    </row>
    <row r="38" spans="1:10" x14ac:dyDescent="0.3">
      <c r="A38" s="9"/>
      <c r="E38" s="8"/>
      <c r="F38" s="23"/>
      <c r="G38" s="22"/>
      <c r="H38" s="65"/>
      <c r="I38" s="22"/>
      <c r="J38" s="8"/>
    </row>
    <row r="39" spans="1:10" x14ac:dyDescent="0.3">
      <c r="A39" s="24" t="s">
        <v>29</v>
      </c>
      <c r="E39" s="8"/>
      <c r="G39" s="22"/>
      <c r="H39" s="65"/>
      <c r="I39" s="22"/>
      <c r="J39" s="8"/>
    </row>
    <row r="40" spans="1:10" x14ac:dyDescent="0.3">
      <c r="A40" s="24">
        <v>1</v>
      </c>
      <c r="B40" s="8">
        <v>100</v>
      </c>
      <c r="C40" s="12" t="s">
        <v>55</v>
      </c>
      <c r="D40" s="12" t="s">
        <v>977</v>
      </c>
      <c r="F40" s="51"/>
      <c r="G40" s="19"/>
      <c r="H40" s="75"/>
      <c r="I40" s="19"/>
      <c r="J40" s="9"/>
    </row>
    <row r="41" spans="1:10" x14ac:dyDescent="0.3">
      <c r="B41" s="12"/>
    </row>
    <row r="42" spans="1:10" x14ac:dyDescent="0.3">
      <c r="B42" s="12"/>
      <c r="F42" s="18"/>
    </row>
    <row r="43" spans="1:10" x14ac:dyDescent="0.3">
      <c r="B43" s="12"/>
      <c r="F43" s="18"/>
    </row>
    <row r="44" spans="1:10" x14ac:dyDescent="0.3">
      <c r="A44" s="8"/>
    </row>
  </sheetData>
  <sortState xmlns:xlrd2="http://schemas.microsoft.com/office/spreadsheetml/2017/richdata2" ref="A15:J20">
    <sortCondition ref="A15:A20"/>
  </sortState>
  <mergeCells count="1">
    <mergeCell ref="D7:F8"/>
  </mergeCells>
  <pageMargins left="0.7" right="0.7" top="0.75" bottom="0.75" header="0.3" footer="0.3"/>
  <pageSetup scale="66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2"/>
  <sheetViews>
    <sheetView showGridLines="0" topLeftCell="A13" zoomScale="80" zoomScaleNormal="80" workbookViewId="0"/>
  </sheetViews>
  <sheetFormatPr defaultRowHeight="14.4" x14ac:dyDescent="0.3"/>
  <cols>
    <col min="2" max="2" width="9.109375" style="14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14" customWidth="1"/>
    <col min="8" max="8" width="10.33203125" customWidth="1"/>
    <col min="9" max="9" width="10.5546875" customWidth="1"/>
    <col min="10" max="10" width="10" customWidth="1"/>
  </cols>
  <sheetData>
    <row r="1" spans="1:13" x14ac:dyDescent="0.3">
      <c r="A1" s="12" t="s">
        <v>11</v>
      </c>
      <c r="B1" s="8"/>
      <c r="C1" s="3" t="s">
        <v>1370</v>
      </c>
      <c r="D1" s="12"/>
      <c r="E1" s="12"/>
      <c r="F1" s="12"/>
      <c r="G1" s="12"/>
      <c r="H1" s="12"/>
      <c r="I1" s="8"/>
      <c r="J1" s="12"/>
    </row>
    <row r="2" spans="1:13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3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3" x14ac:dyDescent="0.3">
      <c r="A4" s="12" t="s">
        <v>8</v>
      </c>
      <c r="B4" s="8"/>
      <c r="C4" s="15" t="s">
        <v>477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3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3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3" x14ac:dyDescent="0.3">
      <c r="A7" t="s">
        <v>156</v>
      </c>
      <c r="B7" s="8"/>
      <c r="C7" s="12" t="s">
        <v>120</v>
      </c>
      <c r="D7" s="400"/>
      <c r="E7" s="400"/>
      <c r="F7" s="400"/>
      <c r="G7" s="12"/>
      <c r="H7" s="12"/>
      <c r="I7" s="8"/>
      <c r="J7" s="12"/>
    </row>
    <row r="8" spans="1:13" x14ac:dyDescent="0.3">
      <c r="A8" s="12"/>
      <c r="B8" s="8"/>
      <c r="C8" s="18" t="s">
        <v>123</v>
      </c>
      <c r="D8" s="400"/>
      <c r="E8" s="400"/>
      <c r="F8" s="400"/>
      <c r="G8" s="12"/>
      <c r="H8" s="12"/>
      <c r="I8" s="8"/>
      <c r="J8" s="12"/>
    </row>
    <row r="9" spans="1:13" x14ac:dyDescent="0.3">
      <c r="A9" s="12"/>
      <c r="B9" s="8"/>
      <c r="C9" s="57" t="s">
        <v>101</v>
      </c>
      <c r="D9" s="99"/>
      <c r="E9" s="99"/>
      <c r="F9" s="99"/>
      <c r="G9" s="12"/>
      <c r="H9" s="12"/>
      <c r="I9" s="8"/>
      <c r="J9" s="12"/>
    </row>
    <row r="10" spans="1:13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3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3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3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3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3" x14ac:dyDescent="0.3">
      <c r="A15" s="8">
        <v>1</v>
      </c>
      <c r="B15" s="8">
        <v>103</v>
      </c>
      <c r="C15" s="12" t="s">
        <v>225</v>
      </c>
      <c r="D15" s="16" t="s">
        <v>891</v>
      </c>
      <c r="E15" s="8">
        <v>1970</v>
      </c>
      <c r="F15" s="23" t="s">
        <v>375</v>
      </c>
      <c r="G15" s="22" t="s">
        <v>1352</v>
      </c>
      <c r="H15" s="22" t="s">
        <v>1366</v>
      </c>
      <c r="I15" s="10">
        <v>50.7</v>
      </c>
      <c r="J15" s="8">
        <v>1</v>
      </c>
      <c r="K15" s="57"/>
      <c r="L15" s="57"/>
      <c r="M15" s="57"/>
    </row>
    <row r="16" spans="1:13" x14ac:dyDescent="0.3">
      <c r="A16" s="8">
        <v>2</v>
      </c>
      <c r="B16" s="8">
        <v>100</v>
      </c>
      <c r="C16" s="12" t="s">
        <v>55</v>
      </c>
      <c r="D16" s="12" t="s">
        <v>377</v>
      </c>
      <c r="E16" s="8">
        <v>2495</v>
      </c>
      <c r="F16" s="12" t="s">
        <v>383</v>
      </c>
      <c r="G16" s="95" t="s">
        <v>1353</v>
      </c>
      <c r="H16" s="22"/>
      <c r="I16" s="10">
        <v>51.8</v>
      </c>
      <c r="J16" s="8">
        <v>2</v>
      </c>
      <c r="K16" s="57"/>
      <c r="L16" s="57"/>
      <c r="M16" s="57"/>
    </row>
    <row r="17" spans="1:13" x14ac:dyDescent="0.3">
      <c r="A17" s="8">
        <v>3</v>
      </c>
      <c r="B17" s="8">
        <v>101</v>
      </c>
      <c r="C17" s="12" t="s">
        <v>54</v>
      </c>
      <c r="D17" s="15" t="s">
        <v>855</v>
      </c>
      <c r="E17" s="8">
        <v>1994</v>
      </c>
      <c r="F17" s="23" t="s">
        <v>856</v>
      </c>
      <c r="G17" s="22" t="s">
        <v>1354</v>
      </c>
      <c r="H17" s="22"/>
      <c r="I17" s="10">
        <v>52.5</v>
      </c>
      <c r="J17" s="8">
        <v>3</v>
      </c>
      <c r="K17" s="57"/>
      <c r="L17" s="57"/>
      <c r="M17" s="57"/>
    </row>
    <row r="18" spans="1:13" x14ac:dyDescent="0.3">
      <c r="A18" s="8">
        <v>4</v>
      </c>
      <c r="B18" s="8">
        <v>108</v>
      </c>
      <c r="C18" s="12" t="s">
        <v>376</v>
      </c>
      <c r="D18" s="12" t="s">
        <v>374</v>
      </c>
      <c r="E18" s="8" t="s">
        <v>1434</v>
      </c>
      <c r="F18" s="12" t="s">
        <v>381</v>
      </c>
      <c r="G18" s="22" t="s">
        <v>1355</v>
      </c>
      <c r="H18" s="65"/>
      <c r="I18" s="10">
        <v>53.2</v>
      </c>
      <c r="J18" s="8">
        <v>4</v>
      </c>
      <c r="K18" s="57"/>
      <c r="L18" s="57"/>
      <c r="M18" s="57"/>
    </row>
    <row r="19" spans="1:13" x14ac:dyDescent="0.3">
      <c r="A19" s="8">
        <v>5</v>
      </c>
      <c r="B19" s="8">
        <v>105</v>
      </c>
      <c r="C19" s="12" t="s">
        <v>74</v>
      </c>
      <c r="D19" s="12" t="s">
        <v>71</v>
      </c>
      <c r="E19" s="8">
        <v>2200</v>
      </c>
      <c r="F19" s="23" t="s">
        <v>779</v>
      </c>
      <c r="G19" s="22" t="s">
        <v>1356</v>
      </c>
      <c r="H19" s="65"/>
      <c r="I19" s="10">
        <v>54.8</v>
      </c>
      <c r="J19" s="8">
        <v>5</v>
      </c>
      <c r="K19" s="57"/>
      <c r="L19" s="57"/>
      <c r="M19" s="57"/>
    </row>
    <row r="20" spans="1:13" x14ac:dyDescent="0.3">
      <c r="A20" s="9">
        <v>6</v>
      </c>
      <c r="B20" s="9">
        <v>109</v>
      </c>
      <c r="C20" s="18" t="s">
        <v>274</v>
      </c>
      <c r="D20" s="18" t="s">
        <v>71</v>
      </c>
      <c r="E20" s="9">
        <v>1297</v>
      </c>
      <c r="F20" s="18"/>
      <c r="G20" s="19" t="s">
        <v>1357</v>
      </c>
      <c r="H20" s="75"/>
      <c r="I20" s="21">
        <v>55</v>
      </c>
      <c r="J20" s="9">
        <v>1</v>
      </c>
      <c r="K20" s="12"/>
    </row>
    <row r="21" spans="1:13" x14ac:dyDescent="0.3">
      <c r="A21" s="9">
        <v>7</v>
      </c>
      <c r="B21" s="9">
        <v>114</v>
      </c>
      <c r="C21" s="18" t="s">
        <v>58</v>
      </c>
      <c r="D21" s="51" t="s">
        <v>37</v>
      </c>
      <c r="E21" s="9">
        <v>1293</v>
      </c>
      <c r="F21" s="18"/>
      <c r="G21" s="19" t="s">
        <v>1358</v>
      </c>
      <c r="H21" s="75"/>
      <c r="I21" s="21">
        <v>56.8</v>
      </c>
      <c r="J21" s="9">
        <v>2</v>
      </c>
      <c r="K21" s="57"/>
    </row>
    <row r="22" spans="1:13" x14ac:dyDescent="0.3">
      <c r="A22" s="8">
        <v>8</v>
      </c>
      <c r="B22" s="8">
        <v>99</v>
      </c>
      <c r="C22" s="12" t="s">
        <v>857</v>
      </c>
      <c r="D22" s="12" t="s">
        <v>70</v>
      </c>
      <c r="E22" s="8">
        <v>2300</v>
      </c>
      <c r="F22" s="16"/>
      <c r="G22" s="22" t="s">
        <v>1359</v>
      </c>
      <c r="H22" s="65"/>
      <c r="I22" s="10">
        <v>57.5</v>
      </c>
      <c r="J22" s="8">
        <v>6</v>
      </c>
      <c r="K22" s="57"/>
    </row>
    <row r="23" spans="1:13" x14ac:dyDescent="0.3">
      <c r="A23" s="56">
        <v>9</v>
      </c>
      <c r="B23" s="56">
        <v>123</v>
      </c>
      <c r="C23" s="57" t="s">
        <v>772</v>
      </c>
      <c r="D23" s="58" t="s">
        <v>42</v>
      </c>
      <c r="E23" s="56">
        <v>998</v>
      </c>
      <c r="F23" s="57"/>
      <c r="G23" s="72" t="s">
        <v>1360</v>
      </c>
      <c r="H23" s="56"/>
      <c r="I23" s="56">
        <v>58.4</v>
      </c>
      <c r="J23" s="121">
        <v>4</v>
      </c>
      <c r="K23" s="57"/>
    </row>
    <row r="24" spans="1:13" x14ac:dyDescent="0.3">
      <c r="A24" s="9">
        <v>10</v>
      </c>
      <c r="B24" s="9">
        <v>118</v>
      </c>
      <c r="C24" s="18" t="s">
        <v>76</v>
      </c>
      <c r="D24" s="18" t="s">
        <v>859</v>
      </c>
      <c r="E24" s="9">
        <v>1298</v>
      </c>
      <c r="F24" s="18"/>
      <c r="G24" s="9" t="s">
        <v>1361</v>
      </c>
      <c r="H24" s="18"/>
      <c r="I24" s="21">
        <v>58</v>
      </c>
      <c r="J24" s="9">
        <v>6</v>
      </c>
      <c r="K24" s="68"/>
    </row>
    <row r="25" spans="1:13" x14ac:dyDescent="0.3">
      <c r="A25" s="56">
        <v>11</v>
      </c>
      <c r="B25" s="56">
        <v>132</v>
      </c>
      <c r="C25" s="57" t="s">
        <v>201</v>
      </c>
      <c r="D25" s="58" t="s">
        <v>199</v>
      </c>
      <c r="E25" s="56">
        <v>998</v>
      </c>
      <c r="F25" s="74"/>
      <c r="G25" s="72" t="s">
        <v>1362</v>
      </c>
      <c r="H25" s="56"/>
      <c r="I25" s="73">
        <v>57.4</v>
      </c>
      <c r="J25" s="56">
        <v>1</v>
      </c>
      <c r="K25" s="68"/>
    </row>
    <row r="26" spans="1:13" x14ac:dyDescent="0.3">
      <c r="A26" s="9">
        <v>12</v>
      </c>
      <c r="B26" s="9">
        <v>111</v>
      </c>
      <c r="C26" s="18" t="s">
        <v>82</v>
      </c>
      <c r="D26" s="18" t="s">
        <v>330</v>
      </c>
      <c r="E26" s="9">
        <v>1280</v>
      </c>
      <c r="F26" s="18"/>
      <c r="G26" s="9" t="s">
        <v>1363</v>
      </c>
      <c r="H26" s="18"/>
      <c r="I26" s="21">
        <v>63.2</v>
      </c>
      <c r="J26" s="9">
        <v>5</v>
      </c>
      <c r="K26" s="68"/>
    </row>
    <row r="27" spans="1:13" x14ac:dyDescent="0.3">
      <c r="A27" s="56">
        <v>13</v>
      </c>
      <c r="B27" s="56">
        <v>130</v>
      </c>
      <c r="C27" s="57" t="s">
        <v>39</v>
      </c>
      <c r="D27" s="58" t="s">
        <v>72</v>
      </c>
      <c r="E27" s="56">
        <v>999</v>
      </c>
      <c r="F27" s="57"/>
      <c r="G27" s="72" t="s">
        <v>1364</v>
      </c>
      <c r="H27" s="56"/>
      <c r="I27" s="73">
        <v>62</v>
      </c>
      <c r="J27" s="56">
        <v>3</v>
      </c>
      <c r="K27" s="68"/>
    </row>
    <row r="28" spans="1:13" x14ac:dyDescent="0.3">
      <c r="A28" s="56">
        <v>14</v>
      </c>
      <c r="B28" s="56">
        <v>127</v>
      </c>
      <c r="C28" s="57" t="s">
        <v>773</v>
      </c>
      <c r="D28" s="58" t="s">
        <v>774</v>
      </c>
      <c r="E28" s="56">
        <v>850</v>
      </c>
      <c r="F28" s="57"/>
      <c r="G28" s="72" t="s">
        <v>1365</v>
      </c>
      <c r="H28" s="56"/>
      <c r="I28" s="73">
        <v>68</v>
      </c>
      <c r="J28" s="56">
        <v>5</v>
      </c>
      <c r="K28" s="68"/>
    </row>
    <row r="29" spans="1:13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8"/>
    </row>
    <row r="30" spans="1:13" x14ac:dyDescent="0.3">
      <c r="A30" s="9"/>
      <c r="B30" s="24" t="s">
        <v>23</v>
      </c>
      <c r="C30" s="18"/>
      <c r="D30" s="18"/>
      <c r="E30" s="9"/>
      <c r="F30" s="18"/>
      <c r="G30" s="9"/>
      <c r="H30" s="9"/>
      <c r="I30" s="9"/>
      <c r="J30" s="9"/>
      <c r="K30" s="68"/>
    </row>
    <row r="31" spans="1:13" x14ac:dyDescent="0.3">
      <c r="A31" s="9"/>
      <c r="B31" s="9"/>
      <c r="C31" s="18"/>
      <c r="D31" s="18"/>
      <c r="E31" s="9"/>
      <c r="F31" s="18"/>
      <c r="G31" s="9"/>
      <c r="H31" s="9"/>
      <c r="I31" s="9"/>
      <c r="J31" s="9"/>
      <c r="K31" s="68"/>
    </row>
    <row r="32" spans="1:13" x14ac:dyDescent="0.3">
      <c r="A32" s="56"/>
      <c r="B32" s="56">
        <v>128</v>
      </c>
      <c r="C32" s="58" t="s">
        <v>380</v>
      </c>
      <c r="D32" s="58" t="s">
        <v>42</v>
      </c>
      <c r="E32" s="56">
        <v>998</v>
      </c>
      <c r="F32" s="57" t="s">
        <v>779</v>
      </c>
      <c r="G32" s="72" t="s">
        <v>46</v>
      </c>
      <c r="H32" s="56"/>
      <c r="I32" s="73">
        <v>57.8</v>
      </c>
      <c r="J32" s="56">
        <v>2</v>
      </c>
      <c r="K32" s="68"/>
    </row>
    <row r="33" spans="1:11" x14ac:dyDescent="0.3">
      <c r="A33" s="8"/>
      <c r="B33" s="8">
        <v>106</v>
      </c>
      <c r="C33" s="12" t="s">
        <v>73</v>
      </c>
      <c r="D33" s="12" t="s">
        <v>71</v>
      </c>
      <c r="E33" s="8">
        <v>1800</v>
      </c>
      <c r="F33" s="12"/>
      <c r="G33" s="22" t="s">
        <v>44</v>
      </c>
      <c r="H33" s="65"/>
      <c r="I33" s="10">
        <v>59.2</v>
      </c>
      <c r="J33" s="8">
        <v>7</v>
      </c>
      <c r="K33" s="68"/>
    </row>
    <row r="34" spans="1:11" x14ac:dyDescent="0.3">
      <c r="A34" s="9"/>
      <c r="B34" s="56"/>
      <c r="C34" s="57"/>
      <c r="D34" s="58"/>
      <c r="E34" s="56"/>
      <c r="F34" s="57"/>
      <c r="G34" s="72"/>
      <c r="H34" s="56"/>
      <c r="I34" s="56"/>
      <c r="J34" s="56"/>
      <c r="K34" s="68"/>
    </row>
    <row r="35" spans="1:11" x14ac:dyDescent="0.3">
      <c r="A35" s="9"/>
      <c r="B35" s="6" t="s">
        <v>79</v>
      </c>
      <c r="C35" s="12" t="s">
        <v>225</v>
      </c>
      <c r="D35" s="16" t="s">
        <v>891</v>
      </c>
      <c r="E35" s="8">
        <v>1970</v>
      </c>
      <c r="F35" s="23" t="s">
        <v>375</v>
      </c>
      <c r="G35" s="13" t="s">
        <v>942</v>
      </c>
      <c r="H35" s="13" t="s">
        <v>944</v>
      </c>
      <c r="I35" s="12" t="s">
        <v>1060</v>
      </c>
      <c r="J35" s="56"/>
      <c r="K35" s="68"/>
    </row>
    <row r="36" spans="1:11" x14ac:dyDescent="0.3">
      <c r="A36" s="9"/>
      <c r="C36" s="18" t="s">
        <v>274</v>
      </c>
      <c r="D36" s="18" t="s">
        <v>71</v>
      </c>
      <c r="E36" s="9">
        <v>1297</v>
      </c>
      <c r="F36" s="18"/>
      <c r="G36" s="360" t="s">
        <v>68</v>
      </c>
      <c r="H36" s="361" t="s">
        <v>69</v>
      </c>
      <c r="J36" s="56"/>
      <c r="K36" s="68"/>
    </row>
    <row r="37" spans="1:11" x14ac:dyDescent="0.3">
      <c r="A37" s="9"/>
      <c r="C37" s="57" t="s">
        <v>201</v>
      </c>
      <c r="D37" s="58" t="s">
        <v>199</v>
      </c>
      <c r="E37" s="56">
        <v>998</v>
      </c>
      <c r="F37" s="57"/>
      <c r="G37" s="100" t="s">
        <v>1367</v>
      </c>
      <c r="H37" s="71" t="s">
        <v>1368</v>
      </c>
      <c r="I37" s="57"/>
      <c r="J37" s="56"/>
      <c r="K37" s="68"/>
    </row>
    <row r="38" spans="1:11" x14ac:dyDescent="0.3">
      <c r="A38" s="9"/>
      <c r="B38" s="56"/>
      <c r="I38" s="56"/>
      <c r="J38" s="56"/>
      <c r="K38" s="68"/>
    </row>
    <row r="39" spans="1:11" x14ac:dyDescent="0.3">
      <c r="A39" s="9"/>
      <c r="B39" s="24" t="s">
        <v>22</v>
      </c>
      <c r="C39" s="57"/>
      <c r="D39" s="58"/>
      <c r="E39" s="56"/>
      <c r="F39" s="57"/>
      <c r="G39" s="72"/>
      <c r="H39" s="56"/>
      <c r="I39" s="56"/>
      <c r="J39" s="56"/>
      <c r="K39" s="68"/>
    </row>
    <row r="40" spans="1:11" x14ac:dyDescent="0.3">
      <c r="A40" s="9"/>
      <c r="B40" s="56"/>
      <c r="C40" s="57"/>
      <c r="D40" s="58"/>
      <c r="E40" s="56"/>
      <c r="F40" s="57"/>
      <c r="G40" s="72"/>
      <c r="H40" s="56"/>
      <c r="I40" s="56"/>
      <c r="J40" s="56"/>
      <c r="K40" s="68"/>
    </row>
    <row r="41" spans="1:11" x14ac:dyDescent="0.3">
      <c r="A41" s="9"/>
      <c r="B41" s="9">
        <v>116</v>
      </c>
      <c r="C41" s="18" t="s">
        <v>255</v>
      </c>
      <c r="D41" s="51" t="s">
        <v>37</v>
      </c>
      <c r="E41" s="9">
        <v>1293</v>
      </c>
      <c r="F41" s="18"/>
      <c r="G41" s="19"/>
      <c r="H41" s="75"/>
      <c r="I41" s="21"/>
      <c r="J41" s="9">
        <v>3</v>
      </c>
      <c r="K41" s="68"/>
    </row>
    <row r="42" spans="1:11" x14ac:dyDescent="0.3">
      <c r="A42" s="9"/>
      <c r="B42" s="9">
        <v>113</v>
      </c>
      <c r="C42" s="18" t="s">
        <v>858</v>
      </c>
      <c r="D42" s="18" t="s">
        <v>37</v>
      </c>
      <c r="E42" s="9">
        <v>1293</v>
      </c>
      <c r="F42" s="18"/>
      <c r="G42" s="9"/>
      <c r="H42" s="18"/>
      <c r="I42" s="9"/>
      <c r="J42" s="9">
        <v>4</v>
      </c>
      <c r="K42" s="68"/>
    </row>
  </sheetData>
  <sortState xmlns:xlrd2="http://schemas.microsoft.com/office/spreadsheetml/2017/richdata2" ref="A15:J28">
    <sortCondition ref="A15:A28"/>
  </sortState>
  <mergeCells count="1">
    <mergeCell ref="D7:F8"/>
  </mergeCells>
  <pageMargins left="0.7" right="0.7" top="0.75" bottom="0.75" header="0.3" footer="0.3"/>
  <pageSetup paperSize="9" scale="64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4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88" customWidth="1"/>
    <col min="8" max="8" width="10.33203125" customWidth="1"/>
    <col min="9" max="9" width="10.5546875" customWidth="1"/>
    <col min="10" max="10" width="10" customWidth="1"/>
  </cols>
  <sheetData>
    <row r="1" spans="1:13" x14ac:dyDescent="0.3">
      <c r="A1" s="12" t="s">
        <v>11</v>
      </c>
      <c r="B1" s="8"/>
      <c r="C1" s="3" t="s">
        <v>1369</v>
      </c>
      <c r="D1" s="12"/>
      <c r="E1" s="12"/>
      <c r="F1" s="12"/>
      <c r="G1" s="12"/>
      <c r="H1" s="12"/>
      <c r="I1" s="8"/>
      <c r="J1" s="12"/>
    </row>
    <row r="2" spans="1:13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3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3" x14ac:dyDescent="0.3">
      <c r="A4" s="12" t="s">
        <v>8</v>
      </c>
      <c r="B4" s="8"/>
      <c r="C4" s="15" t="s">
        <v>510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3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3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3" x14ac:dyDescent="0.3">
      <c r="A7" t="s">
        <v>156</v>
      </c>
      <c r="B7" s="8"/>
      <c r="C7" s="12" t="s">
        <v>120</v>
      </c>
      <c r="D7" s="401" t="s">
        <v>430</v>
      </c>
      <c r="E7" s="401"/>
      <c r="F7" s="401"/>
      <c r="G7" s="12"/>
      <c r="H7" s="12"/>
      <c r="I7" s="8"/>
      <c r="J7" s="12"/>
    </row>
    <row r="8" spans="1:13" x14ac:dyDescent="0.3">
      <c r="A8" s="12"/>
      <c r="B8" s="8"/>
      <c r="C8" s="18" t="s">
        <v>123</v>
      </c>
      <c r="D8" s="193"/>
      <c r="E8" s="193"/>
      <c r="F8" s="193"/>
      <c r="G8" s="12"/>
      <c r="H8" s="12"/>
      <c r="I8" s="8"/>
      <c r="J8" s="12"/>
    </row>
    <row r="9" spans="1:13" x14ac:dyDescent="0.3">
      <c r="A9" s="12"/>
      <c r="B9" s="8"/>
      <c r="C9" s="57" t="s">
        <v>101</v>
      </c>
      <c r="D9" s="359"/>
      <c r="E9" s="359"/>
      <c r="F9" s="359"/>
      <c r="G9" s="12"/>
      <c r="H9" s="12"/>
      <c r="I9" s="8"/>
      <c r="J9" s="12"/>
    </row>
    <row r="10" spans="1:13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3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3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3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3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3" x14ac:dyDescent="0.3">
      <c r="A15" s="8">
        <v>1</v>
      </c>
      <c r="B15" s="8">
        <v>103</v>
      </c>
      <c r="C15" s="12" t="s">
        <v>225</v>
      </c>
      <c r="D15" s="16" t="s">
        <v>891</v>
      </c>
      <c r="E15" s="8">
        <v>1970</v>
      </c>
      <c r="F15" s="23" t="s">
        <v>375</v>
      </c>
      <c r="G15" s="22" t="s">
        <v>1371</v>
      </c>
      <c r="H15" s="22" t="s">
        <v>1372</v>
      </c>
      <c r="I15" s="10"/>
      <c r="J15" s="8">
        <v>1</v>
      </c>
      <c r="K15" s="57"/>
      <c r="L15" s="57"/>
      <c r="M15" s="57"/>
    </row>
    <row r="16" spans="1:13" x14ac:dyDescent="0.3">
      <c r="A16" s="8">
        <v>2</v>
      </c>
      <c r="B16" s="8">
        <v>100</v>
      </c>
      <c r="C16" s="12" t="s">
        <v>55</v>
      </c>
      <c r="D16" s="12" t="s">
        <v>377</v>
      </c>
      <c r="E16" s="8">
        <v>2495</v>
      </c>
      <c r="F16" s="12" t="s">
        <v>383</v>
      </c>
      <c r="G16" s="95" t="s">
        <v>1373</v>
      </c>
      <c r="H16" s="22"/>
      <c r="I16" s="10"/>
      <c r="J16" s="8">
        <v>4</v>
      </c>
      <c r="K16" s="57"/>
      <c r="L16" s="57"/>
      <c r="M16" s="57"/>
    </row>
    <row r="17" spans="1:13" x14ac:dyDescent="0.3">
      <c r="A17" s="8">
        <v>3</v>
      </c>
      <c r="B17" s="8">
        <v>105</v>
      </c>
      <c r="C17" s="12" t="s">
        <v>74</v>
      </c>
      <c r="D17" s="12" t="s">
        <v>71</v>
      </c>
      <c r="E17" s="8">
        <v>2200</v>
      </c>
      <c r="F17" s="23" t="s">
        <v>779</v>
      </c>
      <c r="G17" s="22" t="s">
        <v>1374</v>
      </c>
      <c r="H17" s="65"/>
      <c r="I17" s="10"/>
      <c r="J17" s="8">
        <v>3</v>
      </c>
      <c r="K17" s="57"/>
      <c r="L17" s="57"/>
      <c r="M17" s="57"/>
    </row>
    <row r="18" spans="1:13" x14ac:dyDescent="0.3">
      <c r="A18" s="8">
        <v>4</v>
      </c>
      <c r="B18" s="8">
        <v>108</v>
      </c>
      <c r="C18" s="12" t="s">
        <v>376</v>
      </c>
      <c r="D18" s="12" t="s">
        <v>374</v>
      </c>
      <c r="E18" s="8" t="s">
        <v>1434</v>
      </c>
      <c r="F18" s="12" t="s">
        <v>381</v>
      </c>
      <c r="G18" s="22" t="s">
        <v>1375</v>
      </c>
      <c r="H18" s="65"/>
      <c r="I18" s="10"/>
      <c r="J18" s="8">
        <v>2</v>
      </c>
      <c r="K18" s="57"/>
      <c r="L18" s="57"/>
      <c r="M18" s="57"/>
    </row>
    <row r="19" spans="1:13" x14ac:dyDescent="0.3">
      <c r="A19" s="9">
        <v>5</v>
      </c>
      <c r="B19" s="9">
        <v>109</v>
      </c>
      <c r="C19" s="18" t="s">
        <v>274</v>
      </c>
      <c r="D19" s="18" t="s">
        <v>71</v>
      </c>
      <c r="E19" s="9">
        <v>1297</v>
      </c>
      <c r="F19" s="18"/>
      <c r="G19" s="19"/>
      <c r="H19" s="75"/>
      <c r="I19" s="21"/>
      <c r="J19" s="9">
        <v>1</v>
      </c>
      <c r="K19" s="57"/>
      <c r="L19" s="57"/>
      <c r="M19" s="57"/>
    </row>
    <row r="20" spans="1:13" x14ac:dyDescent="0.3">
      <c r="A20" s="56">
        <v>6</v>
      </c>
      <c r="B20" s="56">
        <v>129</v>
      </c>
      <c r="C20" s="57" t="s">
        <v>80</v>
      </c>
      <c r="D20" s="57" t="s">
        <v>364</v>
      </c>
      <c r="E20" s="56">
        <v>998</v>
      </c>
      <c r="F20" s="74" t="s">
        <v>795</v>
      </c>
      <c r="G20" s="56"/>
      <c r="H20" s="56"/>
      <c r="I20" s="56"/>
      <c r="J20" s="56">
        <v>5</v>
      </c>
      <c r="K20" s="12"/>
    </row>
    <row r="21" spans="1:13" x14ac:dyDescent="0.3">
      <c r="A21" s="56">
        <v>7</v>
      </c>
      <c r="B21" s="56">
        <v>126</v>
      </c>
      <c r="C21" s="57" t="s">
        <v>252</v>
      </c>
      <c r="D21" s="57" t="s">
        <v>42</v>
      </c>
      <c r="E21" s="56">
        <v>998</v>
      </c>
      <c r="F21" s="74" t="s">
        <v>778</v>
      </c>
      <c r="G21" s="72"/>
      <c r="H21" s="56"/>
      <c r="I21" s="73"/>
      <c r="J21" s="56">
        <v>1</v>
      </c>
      <c r="K21" s="57"/>
    </row>
    <row r="22" spans="1:13" x14ac:dyDescent="0.3">
      <c r="A22" s="9">
        <v>8</v>
      </c>
      <c r="B22" s="9">
        <v>114</v>
      </c>
      <c r="C22" s="18" t="s">
        <v>58</v>
      </c>
      <c r="D22" s="51" t="s">
        <v>37</v>
      </c>
      <c r="E22" s="9">
        <v>1293</v>
      </c>
      <c r="F22" s="18"/>
      <c r="G22" s="19"/>
      <c r="H22" s="75"/>
      <c r="I22" s="21"/>
      <c r="J22" s="9">
        <v>2</v>
      </c>
      <c r="K22" s="57"/>
    </row>
    <row r="23" spans="1:13" x14ac:dyDescent="0.3">
      <c r="A23" s="56">
        <v>9</v>
      </c>
      <c r="B23" s="56">
        <v>128</v>
      </c>
      <c r="C23" s="58" t="s">
        <v>380</v>
      </c>
      <c r="D23" s="58" t="s">
        <v>42</v>
      </c>
      <c r="E23" s="56">
        <v>998</v>
      </c>
      <c r="F23" s="57" t="s">
        <v>779</v>
      </c>
      <c r="G23" s="56"/>
      <c r="H23" s="56"/>
      <c r="I23" s="56"/>
      <c r="J23" s="56">
        <v>3</v>
      </c>
      <c r="K23" s="68"/>
    </row>
    <row r="24" spans="1:13" x14ac:dyDescent="0.3">
      <c r="A24" s="56">
        <v>10</v>
      </c>
      <c r="B24" s="56">
        <v>132</v>
      </c>
      <c r="C24" s="57" t="s">
        <v>201</v>
      </c>
      <c r="D24" s="58" t="s">
        <v>199</v>
      </c>
      <c r="E24" s="56">
        <v>998</v>
      </c>
      <c r="F24" s="74"/>
      <c r="G24" s="56"/>
      <c r="H24" s="56"/>
      <c r="I24" s="56"/>
      <c r="J24" s="56">
        <v>6</v>
      </c>
      <c r="K24" s="340"/>
      <c r="L24" s="57"/>
    </row>
    <row r="25" spans="1:13" x14ac:dyDescent="0.3">
      <c r="A25" s="56">
        <v>11</v>
      </c>
      <c r="B25" s="56">
        <v>124</v>
      </c>
      <c r="C25" s="57" t="s">
        <v>775</v>
      </c>
      <c r="D25" s="58" t="s">
        <v>42</v>
      </c>
      <c r="E25" s="56">
        <v>998</v>
      </c>
      <c r="F25" s="57"/>
      <c r="G25" s="56"/>
      <c r="H25" s="56"/>
      <c r="I25" s="56"/>
      <c r="J25" s="56">
        <v>4</v>
      </c>
      <c r="K25" s="340"/>
      <c r="L25" s="57"/>
    </row>
    <row r="26" spans="1:13" x14ac:dyDescent="0.3">
      <c r="A26" s="9">
        <v>12</v>
      </c>
      <c r="B26" s="9">
        <v>118</v>
      </c>
      <c r="C26" s="18" t="s">
        <v>76</v>
      </c>
      <c r="D26" s="18" t="s">
        <v>859</v>
      </c>
      <c r="E26" s="9">
        <v>1298</v>
      </c>
      <c r="F26" s="18"/>
      <c r="G26" s="19"/>
      <c r="H26" s="18"/>
      <c r="I26" s="21"/>
      <c r="J26" s="9">
        <v>3</v>
      </c>
      <c r="K26" s="340"/>
      <c r="L26" s="57"/>
    </row>
    <row r="27" spans="1:13" x14ac:dyDescent="0.3">
      <c r="A27" s="56">
        <v>13</v>
      </c>
      <c r="B27" s="56">
        <v>130</v>
      </c>
      <c r="C27" s="57" t="s">
        <v>39</v>
      </c>
      <c r="D27" s="58" t="s">
        <v>72</v>
      </c>
      <c r="E27" s="56">
        <v>997</v>
      </c>
      <c r="F27" s="57"/>
      <c r="G27" s="56"/>
      <c r="H27" s="56"/>
      <c r="I27" s="56"/>
      <c r="J27" s="56">
        <v>8</v>
      </c>
      <c r="K27" s="340"/>
      <c r="L27" s="57"/>
    </row>
    <row r="28" spans="1:13" x14ac:dyDescent="0.3">
      <c r="A28" s="9">
        <v>14</v>
      </c>
      <c r="B28" s="9">
        <v>112</v>
      </c>
      <c r="C28" s="18" t="s">
        <v>442</v>
      </c>
      <c r="D28" s="18" t="s">
        <v>786</v>
      </c>
      <c r="E28" s="9">
        <v>1293</v>
      </c>
      <c r="F28" s="51"/>
      <c r="G28" s="19"/>
      <c r="H28" s="18"/>
      <c r="I28" s="9"/>
      <c r="J28" s="9">
        <v>5</v>
      </c>
      <c r="K28" s="340"/>
      <c r="L28" s="57"/>
    </row>
    <row r="29" spans="1:13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8"/>
    </row>
    <row r="30" spans="1:13" x14ac:dyDescent="0.3">
      <c r="A30" s="9"/>
      <c r="B30" s="24" t="s">
        <v>23</v>
      </c>
      <c r="C30" s="18"/>
      <c r="D30" s="18"/>
      <c r="E30" s="9"/>
      <c r="F30" s="18"/>
      <c r="G30" s="9"/>
      <c r="H30" s="9"/>
      <c r="I30" s="9"/>
      <c r="J30" s="9"/>
      <c r="K30" s="68"/>
    </row>
    <row r="31" spans="1:13" x14ac:dyDescent="0.3">
      <c r="A31" s="9"/>
      <c r="B31" s="9"/>
      <c r="C31" s="18"/>
      <c r="D31" s="18"/>
      <c r="E31" s="9"/>
      <c r="F31" s="18"/>
      <c r="G31" s="9"/>
      <c r="H31" s="9"/>
      <c r="I31" s="9"/>
      <c r="J31" s="9"/>
      <c r="K31" s="68"/>
    </row>
    <row r="32" spans="1:13" x14ac:dyDescent="0.3">
      <c r="A32" s="56"/>
      <c r="B32" s="56">
        <v>123</v>
      </c>
      <c r="C32" s="57" t="s">
        <v>772</v>
      </c>
      <c r="D32" s="58" t="s">
        <v>798</v>
      </c>
      <c r="E32" s="56">
        <v>998</v>
      </c>
      <c r="F32" s="57"/>
      <c r="G32" s="72"/>
      <c r="H32" s="56"/>
      <c r="I32" s="73"/>
      <c r="J32" s="56">
        <v>2</v>
      </c>
      <c r="K32" s="68"/>
    </row>
    <row r="33" spans="1:11" x14ac:dyDescent="0.3">
      <c r="A33" s="8"/>
      <c r="B33" s="8">
        <v>104</v>
      </c>
      <c r="C33" s="12" t="s">
        <v>385</v>
      </c>
      <c r="D33" s="12" t="s">
        <v>78</v>
      </c>
      <c r="E33" s="8">
        <v>2300</v>
      </c>
      <c r="F33" s="12"/>
      <c r="G33" s="22"/>
      <c r="H33" s="12"/>
      <c r="I33" s="8"/>
      <c r="J33" s="8">
        <v>5</v>
      </c>
      <c r="K33" s="68"/>
    </row>
    <row r="34" spans="1:11" x14ac:dyDescent="0.3">
      <c r="A34" s="9"/>
      <c r="B34" s="56"/>
      <c r="C34" s="57"/>
      <c r="D34" s="58"/>
      <c r="E34" s="56"/>
      <c r="F34" s="57"/>
      <c r="G34" s="72"/>
      <c r="H34" s="56"/>
      <c r="I34" s="56"/>
      <c r="J34" s="56"/>
      <c r="K34" s="68"/>
    </row>
    <row r="35" spans="1:11" x14ac:dyDescent="0.3">
      <c r="A35" s="9"/>
      <c r="B35" s="56"/>
      <c r="C35" s="57"/>
      <c r="D35" s="58"/>
      <c r="E35" s="56"/>
      <c r="F35" s="57"/>
      <c r="G35" s="72"/>
      <c r="H35" s="56"/>
      <c r="I35" s="56"/>
      <c r="J35" s="56"/>
      <c r="K35" s="68"/>
    </row>
    <row r="36" spans="1:11" x14ac:dyDescent="0.3">
      <c r="A36" s="9"/>
      <c r="B36" s="6" t="s">
        <v>79</v>
      </c>
      <c r="C36" s="12" t="s">
        <v>225</v>
      </c>
      <c r="D36" s="16" t="s">
        <v>891</v>
      </c>
      <c r="E36" s="8">
        <v>1970</v>
      </c>
      <c r="F36" s="23" t="s">
        <v>375</v>
      </c>
      <c r="G36" s="13" t="s">
        <v>888</v>
      </c>
      <c r="H36" s="13" t="s">
        <v>889</v>
      </c>
      <c r="I36" s="12" t="s">
        <v>1060</v>
      </c>
      <c r="J36" s="56"/>
      <c r="K36" s="68"/>
    </row>
    <row r="37" spans="1:11" x14ac:dyDescent="0.3">
      <c r="A37" s="9"/>
      <c r="C37" s="18" t="s">
        <v>274</v>
      </c>
      <c r="D37" s="18" t="s">
        <v>71</v>
      </c>
      <c r="E37" s="9">
        <v>1297</v>
      </c>
      <c r="F37" s="18"/>
      <c r="G37" s="360" t="s">
        <v>84</v>
      </c>
      <c r="H37" s="361" t="s">
        <v>1376</v>
      </c>
      <c r="J37" s="56"/>
      <c r="K37" s="68"/>
    </row>
    <row r="38" spans="1:11" x14ac:dyDescent="0.3">
      <c r="A38" s="9"/>
      <c r="C38" s="58" t="s">
        <v>380</v>
      </c>
      <c r="D38" s="58" t="s">
        <v>42</v>
      </c>
      <c r="E38" s="56">
        <v>998</v>
      </c>
      <c r="F38" s="57" t="s">
        <v>779</v>
      </c>
      <c r="G38" s="100" t="s">
        <v>800</v>
      </c>
      <c r="H38" s="71" t="s">
        <v>801</v>
      </c>
      <c r="I38" s="57"/>
      <c r="J38" s="56"/>
      <c r="K38" s="68"/>
    </row>
    <row r="39" spans="1:11" x14ac:dyDescent="0.3">
      <c r="A39" s="9"/>
      <c r="B39" s="56"/>
      <c r="I39" s="56"/>
      <c r="J39" s="56"/>
      <c r="K39" s="68"/>
    </row>
    <row r="40" spans="1:11" x14ac:dyDescent="0.3">
      <c r="A40" s="9"/>
      <c r="B40" s="24" t="s">
        <v>22</v>
      </c>
      <c r="C40" s="57"/>
      <c r="D40" s="58"/>
      <c r="E40" s="56"/>
      <c r="F40" s="57"/>
      <c r="G40" s="72"/>
      <c r="H40" s="56"/>
      <c r="I40" s="56"/>
      <c r="J40" s="56"/>
      <c r="K40" s="68"/>
    </row>
    <row r="41" spans="1:11" x14ac:dyDescent="0.3">
      <c r="A41" s="9"/>
      <c r="B41" s="56"/>
      <c r="C41" s="57"/>
      <c r="D41" s="58"/>
      <c r="E41" s="56"/>
      <c r="F41" s="57"/>
      <c r="G41" s="72"/>
      <c r="H41" s="56"/>
      <c r="I41" s="56"/>
      <c r="J41" s="56"/>
      <c r="K41" s="68"/>
    </row>
    <row r="42" spans="1:11" x14ac:dyDescent="0.3">
      <c r="A42" s="9"/>
      <c r="B42" s="9">
        <v>115</v>
      </c>
      <c r="C42" s="18" t="s">
        <v>386</v>
      </c>
      <c r="D42" s="18" t="s">
        <v>37</v>
      </c>
      <c r="E42" s="9">
        <v>1293</v>
      </c>
      <c r="F42" s="18"/>
      <c r="G42" s="19"/>
      <c r="H42" s="75"/>
      <c r="I42" s="21"/>
      <c r="J42" s="9">
        <v>4</v>
      </c>
      <c r="K42" s="68"/>
    </row>
    <row r="43" spans="1:11" x14ac:dyDescent="0.3">
      <c r="A43" s="9"/>
      <c r="B43" s="56">
        <v>125</v>
      </c>
      <c r="C43" s="57" t="s">
        <v>275</v>
      </c>
      <c r="D43" s="57" t="s">
        <v>42</v>
      </c>
      <c r="E43" s="56">
        <v>998</v>
      </c>
      <c r="F43" s="74" t="s">
        <v>776</v>
      </c>
      <c r="G43" s="9"/>
      <c r="H43" s="18"/>
      <c r="I43" s="9"/>
      <c r="J43" s="56">
        <v>7</v>
      </c>
      <c r="K43" s="68"/>
    </row>
    <row r="44" spans="1:11" x14ac:dyDescent="0.3">
      <c r="B44" s="9">
        <v>111</v>
      </c>
      <c r="C44" s="18" t="s">
        <v>82</v>
      </c>
      <c r="D44" s="18" t="s">
        <v>330</v>
      </c>
      <c r="E44" s="9">
        <v>1280</v>
      </c>
      <c r="F44" s="18"/>
      <c r="G44" s="19"/>
      <c r="H44" s="18"/>
      <c r="I44" s="21"/>
      <c r="J44" s="9">
        <v>6</v>
      </c>
    </row>
  </sheetData>
  <sortState xmlns:xlrd2="http://schemas.microsoft.com/office/spreadsheetml/2017/richdata2" ref="A15:J28">
    <sortCondition ref="A15:A28"/>
  </sortState>
  <mergeCells count="1"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9"/>
  <sheetViews>
    <sheetView topLeftCell="A34" workbookViewId="0">
      <selection activeCell="G47" sqref="G47"/>
    </sheetView>
  </sheetViews>
  <sheetFormatPr defaultColWidth="8.88671875" defaultRowHeight="14.4" x14ac:dyDescent="0.3"/>
  <cols>
    <col min="2" max="2" width="11" customWidth="1"/>
    <col min="9" max="9" width="8.88671875" style="26"/>
    <col min="10" max="10" width="11" style="26" customWidth="1"/>
    <col min="11" max="11" width="19.6640625" customWidth="1"/>
    <col min="13" max="13" width="10.5546875" bestFit="1" customWidth="1"/>
    <col min="14" max="14" width="11.5546875" bestFit="1" customWidth="1"/>
  </cols>
  <sheetData>
    <row r="1" spans="1:17" ht="21" x14ac:dyDescent="0.4">
      <c r="A1" s="46" t="s">
        <v>445</v>
      </c>
      <c r="B1" s="46"/>
      <c r="D1" s="46" t="s">
        <v>99</v>
      </c>
      <c r="L1" s="47" t="s">
        <v>29</v>
      </c>
    </row>
    <row r="3" spans="1:17" x14ac:dyDescent="0.3">
      <c r="A3" t="s">
        <v>285</v>
      </c>
    </row>
    <row r="4" spans="1:17" x14ac:dyDescent="0.3">
      <c r="A4" s="18" t="s">
        <v>100</v>
      </c>
    </row>
    <row r="6" spans="1:17" x14ac:dyDescent="0.3">
      <c r="A6" t="s">
        <v>97</v>
      </c>
      <c r="E6" s="15" t="s">
        <v>294</v>
      </c>
      <c r="F6" s="12"/>
      <c r="G6" s="12"/>
      <c r="H6" s="12"/>
      <c r="I6" s="225" t="s">
        <v>295</v>
      </c>
      <c r="J6" s="225" t="s">
        <v>296</v>
      </c>
      <c r="K6" s="49"/>
    </row>
    <row r="7" spans="1:17" x14ac:dyDescent="0.3">
      <c r="E7" s="20" t="s">
        <v>532</v>
      </c>
      <c r="F7" s="18"/>
      <c r="G7" s="18"/>
      <c r="H7" s="18"/>
      <c r="I7" s="155" t="s">
        <v>533</v>
      </c>
      <c r="J7" s="155" t="s">
        <v>534</v>
      </c>
      <c r="K7" s="245" t="s">
        <v>535</v>
      </c>
    </row>
    <row r="9" spans="1:17" x14ac:dyDescent="0.3">
      <c r="A9" t="s">
        <v>21</v>
      </c>
      <c r="E9" s="12" t="s">
        <v>288</v>
      </c>
      <c r="F9" s="12"/>
      <c r="G9" s="12"/>
      <c r="H9" s="12"/>
      <c r="I9" s="225" t="s">
        <v>289</v>
      </c>
      <c r="J9" s="225" t="s">
        <v>290</v>
      </c>
      <c r="K9" s="12"/>
    </row>
    <row r="10" spans="1:17" x14ac:dyDescent="0.3">
      <c r="E10" s="18" t="s">
        <v>639</v>
      </c>
      <c r="F10" s="18"/>
      <c r="G10" s="18"/>
      <c r="H10" s="18"/>
      <c r="I10" s="387" t="s">
        <v>181</v>
      </c>
      <c r="J10" s="387" t="s">
        <v>183</v>
      </c>
      <c r="K10" s="393" t="s">
        <v>638</v>
      </c>
    </row>
    <row r="11" spans="1:17" x14ac:dyDescent="0.3">
      <c r="E11" s="18" t="s">
        <v>637</v>
      </c>
      <c r="F11" s="18"/>
      <c r="G11" s="18"/>
      <c r="H11" s="18"/>
      <c r="I11" s="387"/>
      <c r="J11" s="387"/>
      <c r="K11" s="393"/>
    </row>
    <row r="13" spans="1:17" x14ac:dyDescent="0.3">
      <c r="A13" t="s">
        <v>102</v>
      </c>
      <c r="E13" s="43" t="s">
        <v>222</v>
      </c>
      <c r="F13" s="52"/>
      <c r="G13" s="52"/>
      <c r="H13" s="52"/>
      <c r="I13" s="394" t="s">
        <v>220</v>
      </c>
      <c r="J13" s="394" t="s">
        <v>221</v>
      </c>
      <c r="K13" s="53"/>
      <c r="L13" s="53" t="s">
        <v>469</v>
      </c>
      <c r="M13" s="53"/>
      <c r="N13" s="53"/>
      <c r="O13" s="53"/>
      <c r="P13" s="53"/>
    </row>
    <row r="14" spans="1:17" x14ac:dyDescent="0.3">
      <c r="E14" s="43" t="s">
        <v>223</v>
      </c>
      <c r="F14" s="52"/>
      <c r="G14" s="52"/>
      <c r="H14" s="52"/>
      <c r="I14" s="394"/>
      <c r="J14" s="394"/>
      <c r="K14" s="55"/>
      <c r="L14" s="53"/>
      <c r="M14" s="53"/>
      <c r="N14" s="53"/>
      <c r="O14" s="53"/>
      <c r="P14" s="53"/>
    </row>
    <row r="15" spans="1:17" x14ac:dyDescent="0.3">
      <c r="E15" s="43" t="s">
        <v>408</v>
      </c>
      <c r="F15" s="52"/>
      <c r="G15" s="52"/>
      <c r="H15" s="52"/>
      <c r="I15" s="394"/>
      <c r="J15" s="394"/>
      <c r="K15" s="55"/>
      <c r="L15" s="53"/>
      <c r="M15" s="53"/>
      <c r="N15" s="53"/>
      <c r="O15" s="53"/>
      <c r="P15" s="53"/>
    </row>
    <row r="16" spans="1:17" x14ac:dyDescent="0.3">
      <c r="B16" s="18"/>
      <c r="K16" s="18"/>
      <c r="P16" s="26"/>
      <c r="Q16" s="26"/>
    </row>
    <row r="17" spans="1:21" x14ac:dyDescent="0.3">
      <c r="A17" s="12" t="s">
        <v>105</v>
      </c>
      <c r="B17" s="12"/>
      <c r="C17" s="12" t="s">
        <v>277</v>
      </c>
      <c r="D17" s="12"/>
      <c r="E17" s="137" t="s">
        <v>278</v>
      </c>
      <c r="F17" s="137"/>
      <c r="G17" s="137"/>
      <c r="H17" s="137"/>
      <c r="I17" s="151" t="s">
        <v>210</v>
      </c>
      <c r="J17" s="151" t="s">
        <v>211</v>
      </c>
      <c r="K17" s="18"/>
      <c r="L17" s="12"/>
    </row>
    <row r="18" spans="1:21" x14ac:dyDescent="0.3">
      <c r="A18" s="12"/>
      <c r="B18" s="12"/>
      <c r="C18" s="12" t="s">
        <v>279</v>
      </c>
      <c r="D18" s="12"/>
      <c r="E18" s="12" t="s">
        <v>280</v>
      </c>
      <c r="F18" s="12"/>
      <c r="G18" s="12"/>
      <c r="H18" s="12"/>
      <c r="I18" s="397" t="s">
        <v>267</v>
      </c>
      <c r="J18" s="397" t="s">
        <v>268</v>
      </c>
      <c r="K18" s="396"/>
      <c r="L18" s="12"/>
    </row>
    <row r="19" spans="1:21" x14ac:dyDescent="0.3">
      <c r="A19" s="12"/>
      <c r="B19" s="12"/>
      <c r="C19" s="12"/>
      <c r="D19" s="12"/>
      <c r="E19" s="12" t="s">
        <v>281</v>
      </c>
      <c r="F19" s="12"/>
      <c r="G19" s="12"/>
      <c r="H19" s="12"/>
      <c r="I19" s="397"/>
      <c r="J19" s="397"/>
      <c r="K19" s="396"/>
      <c r="L19" s="12"/>
    </row>
    <row r="20" spans="1:21" x14ac:dyDescent="0.3">
      <c r="A20" s="12"/>
      <c r="B20" s="12"/>
      <c r="C20" s="12"/>
      <c r="D20" s="12"/>
      <c r="E20" s="18" t="s">
        <v>1149</v>
      </c>
      <c r="F20" s="18"/>
      <c r="G20" s="18"/>
      <c r="H20" s="18"/>
      <c r="I20" s="320"/>
      <c r="J20" s="320"/>
      <c r="K20" s="319" t="s">
        <v>535</v>
      </c>
      <c r="L20" s="12"/>
    </row>
    <row r="21" spans="1:21" x14ac:dyDescent="0.3">
      <c r="A21" s="12"/>
      <c r="B21" s="12"/>
      <c r="D21" s="12"/>
      <c r="L21" s="12"/>
    </row>
    <row r="22" spans="1:21" x14ac:dyDescent="0.3">
      <c r="A22" s="3" t="s">
        <v>106</v>
      </c>
      <c r="C22" t="s">
        <v>107</v>
      </c>
      <c r="E22" s="52" t="s">
        <v>109</v>
      </c>
      <c r="F22" s="52"/>
      <c r="G22" s="52"/>
      <c r="H22" s="52"/>
      <c r="I22" s="45" t="s">
        <v>110</v>
      </c>
      <c r="J22" s="45" t="s">
        <v>111</v>
      </c>
      <c r="L22" t="s">
        <v>108</v>
      </c>
    </row>
    <row r="23" spans="1:21" x14ac:dyDescent="0.3">
      <c r="A23" s="3"/>
      <c r="C23" s="12" t="s">
        <v>112</v>
      </c>
      <c r="D23" s="18"/>
      <c r="E23" s="12" t="s">
        <v>113</v>
      </c>
      <c r="F23" s="12"/>
      <c r="G23" s="12"/>
      <c r="H23" s="12"/>
      <c r="I23" s="48" t="s">
        <v>114</v>
      </c>
      <c r="J23" s="48" t="s">
        <v>115</v>
      </c>
      <c r="K23" s="54"/>
    </row>
    <row r="25" spans="1:21" x14ac:dyDescent="0.3">
      <c r="A25" s="3" t="s">
        <v>116</v>
      </c>
      <c r="C25" s="12" t="s">
        <v>120</v>
      </c>
      <c r="D25" s="79"/>
      <c r="E25" s="152" t="s">
        <v>320</v>
      </c>
      <c r="F25" s="152"/>
      <c r="G25" s="152"/>
      <c r="H25" s="152"/>
      <c r="I25" s="105" t="s">
        <v>321</v>
      </c>
      <c r="J25" s="105" t="s">
        <v>322</v>
      </c>
      <c r="K25" s="185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x14ac:dyDescent="0.3">
      <c r="A26" s="3"/>
      <c r="C26" s="12"/>
      <c r="D26" s="79"/>
      <c r="E26" s="315" t="s">
        <v>1052</v>
      </c>
      <c r="F26" s="315"/>
      <c r="G26" s="315"/>
      <c r="H26" s="315"/>
      <c r="I26" s="316" t="s">
        <v>410</v>
      </c>
      <c r="J26" s="316" t="s">
        <v>1053</v>
      </c>
      <c r="K26" s="80" t="s">
        <v>638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x14ac:dyDescent="0.3">
      <c r="A27" s="3"/>
      <c r="C27" s="12" t="s">
        <v>241</v>
      </c>
      <c r="D27" s="79"/>
      <c r="E27" s="79" t="s">
        <v>172</v>
      </c>
      <c r="F27" s="79"/>
      <c r="G27" s="79"/>
      <c r="H27" s="79"/>
      <c r="I27" s="143" t="s">
        <v>243</v>
      </c>
      <c r="J27" s="143" t="s">
        <v>244</v>
      </c>
      <c r="K27" s="79"/>
      <c r="L27" s="79"/>
      <c r="M27" s="79"/>
      <c r="N27" s="79"/>
      <c r="O27" s="79"/>
      <c r="P27" s="79"/>
      <c r="Q27" s="79"/>
      <c r="R27" s="79"/>
      <c r="S27" s="78"/>
      <c r="T27" s="78"/>
      <c r="U27" s="78"/>
    </row>
    <row r="28" spans="1:21" x14ac:dyDescent="0.3">
      <c r="A28" s="3"/>
      <c r="C28" s="78"/>
      <c r="D28" s="78"/>
      <c r="E28" s="79"/>
      <c r="F28" s="79"/>
      <c r="G28" s="79"/>
      <c r="H28" s="79"/>
      <c r="I28" s="44"/>
      <c r="J28" s="44"/>
      <c r="K28" s="79"/>
      <c r="L28" s="79"/>
      <c r="M28" s="79"/>
      <c r="N28" s="79"/>
      <c r="O28" s="79"/>
      <c r="P28" s="79"/>
      <c r="Q28" s="79"/>
      <c r="R28" s="79"/>
      <c r="S28" s="78"/>
      <c r="T28" s="78"/>
      <c r="U28" s="78"/>
    </row>
    <row r="29" spans="1:21" x14ac:dyDescent="0.3">
      <c r="E29" s="79"/>
      <c r="F29" s="79"/>
      <c r="G29" s="79"/>
      <c r="H29" s="79"/>
      <c r="I29" s="133"/>
      <c r="J29" s="133"/>
      <c r="K29" s="79"/>
      <c r="L29" s="134"/>
      <c r="M29" s="134"/>
      <c r="N29" s="134"/>
      <c r="O29" s="134"/>
      <c r="P29" s="134"/>
      <c r="Q29" s="134"/>
      <c r="R29" s="134"/>
      <c r="S29" s="134"/>
      <c r="T29" s="134"/>
      <c r="U29" s="134"/>
    </row>
    <row r="30" spans="1:21" x14ac:dyDescent="0.3">
      <c r="A30" t="s">
        <v>96</v>
      </c>
      <c r="C30" t="s">
        <v>120</v>
      </c>
      <c r="E30" s="52" t="s">
        <v>204</v>
      </c>
      <c r="F30" s="185"/>
      <c r="G30" s="185"/>
      <c r="H30" s="185"/>
      <c r="I30" s="263" t="s">
        <v>243</v>
      </c>
      <c r="J30" s="263" t="s">
        <v>244</v>
      </c>
    </row>
    <row r="31" spans="1:21" x14ac:dyDescent="0.3">
      <c r="E31" s="55" t="s">
        <v>886</v>
      </c>
      <c r="F31" s="153"/>
      <c r="G31" s="153"/>
      <c r="H31" s="153"/>
      <c r="I31" s="266" t="s">
        <v>942</v>
      </c>
      <c r="J31" s="266" t="s">
        <v>944</v>
      </c>
      <c r="K31" s="18" t="s">
        <v>943</v>
      </c>
    </row>
    <row r="32" spans="1:21" x14ac:dyDescent="0.3">
      <c r="E32" s="55" t="s">
        <v>886</v>
      </c>
      <c r="F32" s="153"/>
      <c r="G32" s="153"/>
      <c r="H32" s="153"/>
      <c r="I32" s="266" t="s">
        <v>883</v>
      </c>
      <c r="J32" s="266" t="s">
        <v>884</v>
      </c>
      <c r="K32" s="18" t="s">
        <v>887</v>
      </c>
    </row>
    <row r="33" spans="1:16" x14ac:dyDescent="0.3">
      <c r="E33" s="55" t="s">
        <v>886</v>
      </c>
      <c r="F33" s="153"/>
      <c r="G33" s="153"/>
      <c r="H33" s="153"/>
      <c r="I33" s="266" t="s">
        <v>888</v>
      </c>
      <c r="J33" s="266" t="s">
        <v>889</v>
      </c>
      <c r="K33" s="18" t="s">
        <v>890</v>
      </c>
    </row>
    <row r="34" spans="1:16" x14ac:dyDescent="0.3">
      <c r="E34" s="52"/>
      <c r="F34" s="185"/>
      <c r="G34" s="185"/>
      <c r="H34" s="185"/>
      <c r="I34" s="263"/>
      <c r="J34" s="263"/>
    </row>
    <row r="35" spans="1:16" x14ac:dyDescent="0.3">
      <c r="C35" t="s">
        <v>123</v>
      </c>
      <c r="E35" s="52" t="s">
        <v>124</v>
      </c>
      <c r="F35" s="52"/>
      <c r="G35" s="52"/>
      <c r="H35" s="52"/>
      <c r="I35" s="394" t="s">
        <v>117</v>
      </c>
      <c r="J35" s="394" t="s">
        <v>118</v>
      </c>
    </row>
    <row r="36" spans="1:16" x14ac:dyDescent="0.3">
      <c r="E36" s="137" t="s">
        <v>384</v>
      </c>
      <c r="F36" s="137"/>
      <c r="G36" s="137"/>
      <c r="H36" s="137"/>
      <c r="I36" s="395"/>
      <c r="J36" s="395"/>
      <c r="K36" s="18"/>
    </row>
    <row r="37" spans="1:16" x14ac:dyDescent="0.3">
      <c r="C37" t="s">
        <v>101</v>
      </c>
      <c r="E37" s="52" t="s">
        <v>125</v>
      </c>
      <c r="F37" s="52"/>
      <c r="G37" s="52"/>
      <c r="H37" s="52"/>
      <c r="I37" s="45" t="s">
        <v>197</v>
      </c>
      <c r="J37" s="45" t="s">
        <v>198</v>
      </c>
      <c r="K37" s="18"/>
    </row>
    <row r="38" spans="1:16" x14ac:dyDescent="0.3">
      <c r="E38" s="55"/>
      <c r="F38" s="55"/>
      <c r="G38" s="55"/>
      <c r="H38" s="55"/>
      <c r="I38" s="83"/>
      <c r="J38" s="83"/>
      <c r="K38" s="18"/>
    </row>
    <row r="39" spans="1:16" x14ac:dyDescent="0.3">
      <c r="A39" s="18" t="s">
        <v>89</v>
      </c>
      <c r="C39" s="55" t="s">
        <v>471</v>
      </c>
      <c r="D39" s="53"/>
      <c r="E39" s="153" t="s">
        <v>1208</v>
      </c>
      <c r="F39" s="55"/>
      <c r="G39" s="55"/>
      <c r="H39" s="55"/>
      <c r="I39" s="83" t="s">
        <v>1192</v>
      </c>
      <c r="J39" s="83" t="s">
        <v>1193</v>
      </c>
      <c r="K39" s="55" t="s">
        <v>1071</v>
      </c>
      <c r="L39" s="53"/>
      <c r="M39" s="53"/>
      <c r="N39" s="53"/>
      <c r="O39" s="53"/>
      <c r="P39" s="53"/>
    </row>
    <row r="40" spans="1:16" x14ac:dyDescent="0.3">
      <c r="A40" s="18" t="s">
        <v>470</v>
      </c>
      <c r="B40" s="18"/>
      <c r="E40" s="153" t="s">
        <v>1222</v>
      </c>
      <c r="F40" s="55"/>
      <c r="G40" s="55"/>
      <c r="H40" s="55"/>
      <c r="I40" s="389" t="s">
        <v>1218</v>
      </c>
      <c r="J40" s="389" t="s">
        <v>1219</v>
      </c>
      <c r="K40" s="55" t="s">
        <v>1111</v>
      </c>
      <c r="L40" s="101"/>
      <c r="M40" s="101"/>
      <c r="N40" s="101"/>
      <c r="O40" s="101"/>
      <c r="P40" s="101"/>
    </row>
    <row r="41" spans="1:16" x14ac:dyDescent="0.3">
      <c r="A41" s="18" t="s">
        <v>473</v>
      </c>
      <c r="B41" s="18"/>
      <c r="E41" s="153" t="s">
        <v>1231</v>
      </c>
      <c r="F41" s="55"/>
      <c r="G41" s="55"/>
      <c r="H41" s="55"/>
      <c r="I41" s="392"/>
      <c r="J41" s="392"/>
      <c r="K41" s="55" t="s">
        <v>1232</v>
      </c>
      <c r="L41" s="101"/>
      <c r="M41" s="101"/>
      <c r="N41" s="101"/>
      <c r="O41" s="101"/>
      <c r="P41" s="101"/>
    </row>
    <row r="42" spans="1:16" x14ac:dyDescent="0.3">
      <c r="A42" s="18" t="s">
        <v>474</v>
      </c>
      <c r="B42" s="18"/>
      <c r="C42" s="18" t="s">
        <v>472</v>
      </c>
      <c r="D42" s="12"/>
      <c r="E42" s="357" t="s">
        <v>1209</v>
      </c>
      <c r="F42" s="357"/>
      <c r="G42" s="357"/>
      <c r="H42" s="357"/>
      <c r="I42" s="388" t="s">
        <v>1189</v>
      </c>
      <c r="J42" s="388" t="s">
        <v>1190</v>
      </c>
      <c r="K42" s="390" t="s">
        <v>1071</v>
      </c>
    </row>
    <row r="43" spans="1:16" x14ac:dyDescent="0.3">
      <c r="B43" s="18"/>
      <c r="C43" s="12"/>
      <c r="D43" s="12"/>
      <c r="E43" s="55" t="s">
        <v>1210</v>
      </c>
      <c r="F43" s="55"/>
      <c r="G43" s="55"/>
      <c r="H43" s="55"/>
      <c r="I43" s="389"/>
      <c r="J43" s="389"/>
      <c r="K43" s="391"/>
    </row>
    <row r="44" spans="1:16" x14ac:dyDescent="0.3">
      <c r="C44" s="12"/>
      <c r="D44" s="15"/>
      <c r="E44" s="18" t="s">
        <v>1210</v>
      </c>
      <c r="F44" s="23"/>
      <c r="G44" s="8"/>
      <c r="H44" s="8"/>
      <c r="I44" s="9" t="s">
        <v>1220</v>
      </c>
      <c r="J44" s="9" t="s">
        <v>1221</v>
      </c>
      <c r="K44" s="18" t="s">
        <v>1111</v>
      </c>
    </row>
    <row r="45" spans="1:16" x14ac:dyDescent="0.3">
      <c r="C45" s="12"/>
      <c r="D45" s="15"/>
      <c r="E45" s="18" t="s">
        <v>1278</v>
      </c>
      <c r="F45" s="23"/>
      <c r="G45" s="8"/>
      <c r="H45" s="8"/>
      <c r="I45" s="9" t="s">
        <v>332</v>
      </c>
      <c r="J45" s="9" t="s">
        <v>333</v>
      </c>
      <c r="K45" s="18" t="s">
        <v>1279</v>
      </c>
    </row>
    <row r="46" spans="1:16" x14ac:dyDescent="0.3">
      <c r="C46" s="12"/>
      <c r="D46" s="15"/>
      <c r="E46" s="18"/>
      <c r="F46" s="23"/>
      <c r="G46" s="8"/>
      <c r="H46" s="8"/>
      <c r="I46" s="88"/>
      <c r="J46" s="88"/>
    </row>
    <row r="47" spans="1:16" x14ac:dyDescent="0.3">
      <c r="A47" s="18" t="s">
        <v>1069</v>
      </c>
      <c r="C47" s="15"/>
      <c r="D47" s="12"/>
      <c r="E47" s="18" t="s">
        <v>1070</v>
      </c>
      <c r="F47" s="18"/>
      <c r="G47" s="18"/>
      <c r="H47" s="18"/>
      <c r="I47" s="318" t="s">
        <v>437</v>
      </c>
      <c r="J47" s="318" t="s">
        <v>438</v>
      </c>
      <c r="K47" s="319" t="s">
        <v>1071</v>
      </c>
    </row>
    <row r="48" spans="1:16" x14ac:dyDescent="0.3">
      <c r="A48" s="18" t="s">
        <v>1072</v>
      </c>
      <c r="C48" s="12"/>
      <c r="D48" s="12"/>
      <c r="E48" s="18" t="s">
        <v>1070</v>
      </c>
      <c r="F48" s="18"/>
      <c r="G48" s="18"/>
      <c r="H48" s="18"/>
      <c r="I48" s="387" t="s">
        <v>966</v>
      </c>
      <c r="J48" s="387" t="s">
        <v>967</v>
      </c>
      <c r="K48" s="319" t="s">
        <v>1111</v>
      </c>
    </row>
    <row r="49" spans="5:11" x14ac:dyDescent="0.3">
      <c r="E49" s="18" t="s">
        <v>1070</v>
      </c>
      <c r="F49" s="18"/>
      <c r="G49" s="18"/>
      <c r="H49" s="18"/>
      <c r="I49" s="387"/>
      <c r="J49" s="387"/>
      <c r="K49" s="18" t="s">
        <v>535</v>
      </c>
    </row>
  </sheetData>
  <mergeCells count="17">
    <mergeCell ref="K42:K43"/>
    <mergeCell ref="I40:I41"/>
    <mergeCell ref="K10:K11"/>
    <mergeCell ref="I35:I36"/>
    <mergeCell ref="J35:J36"/>
    <mergeCell ref="K18:K19"/>
    <mergeCell ref="I13:I15"/>
    <mergeCell ref="J13:J15"/>
    <mergeCell ref="I18:I19"/>
    <mergeCell ref="J18:J19"/>
    <mergeCell ref="J40:J41"/>
    <mergeCell ref="I48:I49"/>
    <mergeCell ref="J48:J49"/>
    <mergeCell ref="I10:I11"/>
    <mergeCell ref="J10:J11"/>
    <mergeCell ref="I42:I43"/>
    <mergeCell ref="J42:J43"/>
  </mergeCells>
  <pageMargins left="0.7" right="0.7" top="0.75" bottom="0.75" header="0.3" footer="0.3"/>
  <pageSetup paperSize="9" scale="43" orientation="landscape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43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22.6640625" customWidth="1"/>
    <col min="5" max="5" width="7.33203125" customWidth="1"/>
    <col min="6" max="6" width="31" customWidth="1"/>
    <col min="7" max="7" width="12" style="88" customWidth="1"/>
    <col min="8" max="8" width="10.33203125" customWidth="1"/>
    <col min="9" max="9" width="10.5546875" customWidth="1"/>
    <col min="10" max="10" width="10" customWidth="1"/>
  </cols>
  <sheetData>
    <row r="1" spans="1:13" x14ac:dyDescent="0.3">
      <c r="A1" s="12" t="s">
        <v>11</v>
      </c>
      <c r="B1" s="8"/>
      <c r="C1" s="3" t="s">
        <v>1377</v>
      </c>
      <c r="D1" s="12"/>
      <c r="E1" s="12"/>
      <c r="F1" s="12"/>
      <c r="G1" s="12"/>
      <c r="H1" s="12"/>
      <c r="I1" s="8"/>
      <c r="J1" s="12"/>
    </row>
    <row r="2" spans="1:13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3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3" x14ac:dyDescent="0.3">
      <c r="A4" s="12" t="s">
        <v>8</v>
      </c>
      <c r="B4" s="8"/>
      <c r="C4" s="15" t="s">
        <v>514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3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3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3" x14ac:dyDescent="0.3">
      <c r="A7" t="s">
        <v>156</v>
      </c>
      <c r="B7" s="8"/>
      <c r="C7" s="12" t="s">
        <v>120</v>
      </c>
      <c r="D7" s="402"/>
      <c r="E7" s="402"/>
      <c r="F7" s="402"/>
      <c r="G7" s="12"/>
      <c r="H7" s="12"/>
      <c r="I7" s="8"/>
      <c r="J7" s="12"/>
    </row>
    <row r="8" spans="1:13" x14ac:dyDescent="0.3">
      <c r="A8" s="12"/>
      <c r="B8" s="8"/>
      <c r="C8" s="18" t="s">
        <v>123</v>
      </c>
      <c r="D8" s="193"/>
      <c r="E8" s="193"/>
      <c r="F8" s="193"/>
      <c r="G8" s="12"/>
      <c r="H8" s="12"/>
      <c r="I8" s="8"/>
      <c r="J8" s="12"/>
    </row>
    <row r="9" spans="1:13" x14ac:dyDescent="0.3">
      <c r="A9" s="12"/>
      <c r="B9" s="8"/>
      <c r="C9" s="57" t="s">
        <v>101</v>
      </c>
      <c r="D9" s="366"/>
      <c r="E9" s="366"/>
      <c r="F9" s="366"/>
      <c r="G9" s="12"/>
      <c r="H9" s="12"/>
      <c r="I9" s="8"/>
      <c r="J9" s="12"/>
    </row>
    <row r="10" spans="1:13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3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3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3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3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3" x14ac:dyDescent="0.3">
      <c r="A15" s="8">
        <v>1</v>
      </c>
      <c r="B15" s="8">
        <v>100</v>
      </c>
      <c r="C15" s="12" t="s">
        <v>55</v>
      </c>
      <c r="D15" s="12" t="s">
        <v>377</v>
      </c>
      <c r="E15" s="8">
        <v>2495</v>
      </c>
      <c r="F15" s="12" t="s">
        <v>383</v>
      </c>
      <c r="G15" s="95" t="s">
        <v>1378</v>
      </c>
      <c r="H15" s="22"/>
      <c r="I15" s="10">
        <v>51.6</v>
      </c>
      <c r="J15" s="8">
        <v>2</v>
      </c>
      <c r="K15" s="57"/>
      <c r="L15" s="57"/>
      <c r="M15" s="57"/>
    </row>
    <row r="16" spans="1:13" x14ac:dyDescent="0.3">
      <c r="A16" s="8">
        <v>2</v>
      </c>
      <c r="B16" s="8">
        <v>105</v>
      </c>
      <c r="C16" s="12" t="s">
        <v>74</v>
      </c>
      <c r="D16" s="12" t="s">
        <v>71</v>
      </c>
      <c r="E16" s="8">
        <v>2000</v>
      </c>
      <c r="F16" s="23" t="s">
        <v>779</v>
      </c>
      <c r="G16" s="22" t="s">
        <v>1379</v>
      </c>
      <c r="H16" s="65"/>
      <c r="I16" s="10">
        <v>51.2</v>
      </c>
      <c r="J16" s="8">
        <v>1</v>
      </c>
      <c r="K16" s="57"/>
      <c r="L16" s="57"/>
      <c r="M16" s="57"/>
    </row>
    <row r="17" spans="1:13" x14ac:dyDescent="0.3">
      <c r="A17" s="8">
        <v>3</v>
      </c>
      <c r="B17" s="8">
        <v>108</v>
      </c>
      <c r="C17" s="12" t="s">
        <v>376</v>
      </c>
      <c r="D17" s="12" t="s">
        <v>374</v>
      </c>
      <c r="E17" s="8" t="s">
        <v>1434</v>
      </c>
      <c r="F17" s="12" t="s">
        <v>381</v>
      </c>
      <c r="G17" s="22" t="s">
        <v>1380</v>
      </c>
      <c r="H17" s="65"/>
      <c r="I17" s="10">
        <v>53</v>
      </c>
      <c r="J17" s="8">
        <v>3</v>
      </c>
      <c r="K17" s="57"/>
      <c r="L17" s="57"/>
      <c r="M17" s="57"/>
    </row>
    <row r="18" spans="1:13" x14ac:dyDescent="0.3">
      <c r="A18" s="8">
        <v>4</v>
      </c>
      <c r="B18" s="8">
        <v>106</v>
      </c>
      <c r="C18" s="12" t="s">
        <v>73</v>
      </c>
      <c r="D18" s="12" t="s">
        <v>71</v>
      </c>
      <c r="E18" s="8">
        <v>1800</v>
      </c>
      <c r="F18" s="12" t="s">
        <v>911</v>
      </c>
      <c r="G18" s="22" t="s">
        <v>1381</v>
      </c>
      <c r="H18" s="65"/>
      <c r="I18" s="10">
        <v>55.2</v>
      </c>
      <c r="J18" s="8">
        <v>4</v>
      </c>
      <c r="K18" s="57"/>
      <c r="L18" s="57"/>
      <c r="M18" s="57"/>
    </row>
    <row r="19" spans="1:13" x14ac:dyDescent="0.3">
      <c r="A19" s="8">
        <v>5</v>
      </c>
      <c r="B19" s="56">
        <v>123</v>
      </c>
      <c r="C19" s="57" t="s">
        <v>772</v>
      </c>
      <c r="D19" s="58" t="s">
        <v>798</v>
      </c>
      <c r="E19" s="56">
        <v>998</v>
      </c>
      <c r="F19" s="57"/>
      <c r="G19" s="71" t="s">
        <v>1382</v>
      </c>
      <c r="H19" s="56"/>
      <c r="I19" s="56">
        <v>56.8</v>
      </c>
      <c r="J19" s="56">
        <v>2</v>
      </c>
      <c r="K19" s="57"/>
      <c r="L19" s="57"/>
      <c r="M19" s="57"/>
    </row>
    <row r="20" spans="1:13" x14ac:dyDescent="0.3">
      <c r="A20" s="56">
        <v>6</v>
      </c>
      <c r="B20" s="56">
        <v>128</v>
      </c>
      <c r="C20" s="58" t="s">
        <v>380</v>
      </c>
      <c r="D20" s="58" t="s">
        <v>42</v>
      </c>
      <c r="E20" s="56">
        <v>998</v>
      </c>
      <c r="F20" s="57" t="s">
        <v>779</v>
      </c>
      <c r="G20" s="56" t="s">
        <v>1383</v>
      </c>
      <c r="H20" s="56"/>
      <c r="I20" s="56">
        <v>56.8</v>
      </c>
      <c r="J20" s="56"/>
      <c r="K20" s="57"/>
      <c r="L20" s="57"/>
      <c r="M20" s="57"/>
    </row>
    <row r="21" spans="1:13" x14ac:dyDescent="0.3">
      <c r="A21" s="8">
        <v>7</v>
      </c>
      <c r="B21" s="8">
        <v>104</v>
      </c>
      <c r="C21" s="12" t="s">
        <v>385</v>
      </c>
      <c r="D21" s="12" t="s">
        <v>78</v>
      </c>
      <c r="E21" s="8">
        <v>2300</v>
      </c>
      <c r="F21" s="12"/>
      <c r="G21" s="22" t="s">
        <v>1384</v>
      </c>
      <c r="H21" s="12"/>
      <c r="I21" s="10">
        <v>56</v>
      </c>
      <c r="J21" s="8">
        <v>5</v>
      </c>
      <c r="K21" s="57"/>
      <c r="L21" s="57"/>
      <c r="M21" s="57"/>
    </row>
    <row r="22" spans="1:13" x14ac:dyDescent="0.3">
      <c r="A22" s="56">
        <v>8</v>
      </c>
      <c r="B22" s="56">
        <v>132</v>
      </c>
      <c r="C22" s="57" t="s">
        <v>201</v>
      </c>
      <c r="D22" s="58" t="s">
        <v>199</v>
      </c>
      <c r="E22" s="56">
        <v>998</v>
      </c>
      <c r="F22" s="74"/>
      <c r="G22" s="71" t="s">
        <v>1385</v>
      </c>
      <c r="H22" s="57"/>
      <c r="I22" s="73">
        <v>56.8</v>
      </c>
      <c r="J22" s="56">
        <v>4</v>
      </c>
      <c r="K22" s="57"/>
      <c r="L22" s="57"/>
      <c r="M22" s="57"/>
    </row>
    <row r="23" spans="1:13" x14ac:dyDescent="0.3">
      <c r="A23" s="56">
        <v>9</v>
      </c>
      <c r="B23" s="56">
        <v>122</v>
      </c>
      <c r="C23" s="57" t="s">
        <v>189</v>
      </c>
      <c r="D23" s="57" t="s">
        <v>799</v>
      </c>
      <c r="E23" s="56">
        <v>998</v>
      </c>
      <c r="F23" s="74"/>
      <c r="G23" s="71" t="s">
        <v>1386</v>
      </c>
      <c r="H23" s="57"/>
      <c r="I23" s="73">
        <v>57</v>
      </c>
      <c r="J23" s="56">
        <v>5</v>
      </c>
      <c r="K23" s="57"/>
      <c r="L23" s="57"/>
      <c r="M23" s="57"/>
    </row>
    <row r="24" spans="1:13" x14ac:dyDescent="0.3">
      <c r="A24" s="8">
        <v>10</v>
      </c>
      <c r="B24" s="9">
        <v>114</v>
      </c>
      <c r="C24" s="18" t="s">
        <v>58</v>
      </c>
      <c r="D24" s="51" t="s">
        <v>37</v>
      </c>
      <c r="E24" s="9">
        <v>1293</v>
      </c>
      <c r="F24" s="18"/>
      <c r="G24" s="19" t="s">
        <v>1387</v>
      </c>
      <c r="H24" s="75"/>
      <c r="I24" s="21">
        <v>56.8</v>
      </c>
      <c r="J24" s="9">
        <v>1</v>
      </c>
      <c r="K24" s="57"/>
      <c r="L24" s="57"/>
      <c r="M24" s="57"/>
    </row>
    <row r="25" spans="1:13" x14ac:dyDescent="0.3">
      <c r="A25" s="8">
        <v>11</v>
      </c>
      <c r="B25" s="9">
        <v>112</v>
      </c>
      <c r="C25" s="18" t="s">
        <v>442</v>
      </c>
      <c r="D25" s="18" t="s">
        <v>786</v>
      </c>
      <c r="E25" s="9">
        <v>1293</v>
      </c>
      <c r="F25" s="51"/>
      <c r="G25" s="19" t="s">
        <v>1388</v>
      </c>
      <c r="H25" s="18"/>
      <c r="I25" s="9">
        <v>58.8</v>
      </c>
      <c r="J25" s="9">
        <v>3</v>
      </c>
      <c r="K25" s="57"/>
      <c r="L25" s="57"/>
      <c r="M25" s="57"/>
    </row>
    <row r="26" spans="1:13" s="57" customFormat="1" x14ac:dyDescent="0.3">
      <c r="K26" s="340"/>
    </row>
    <row r="27" spans="1:13" x14ac:dyDescent="0.3">
      <c r="A27" s="9"/>
      <c r="B27" s="24" t="s">
        <v>23</v>
      </c>
      <c r="C27" s="18"/>
      <c r="D27" s="18"/>
      <c r="E27" s="9"/>
      <c r="F27" s="18"/>
      <c r="G27" s="9"/>
      <c r="H27" s="9"/>
      <c r="I27" s="9"/>
      <c r="J27" s="9"/>
      <c r="K27" s="68"/>
    </row>
    <row r="28" spans="1:13" x14ac:dyDescent="0.3">
      <c r="A28" s="9"/>
      <c r="B28" s="9"/>
      <c r="C28" s="18"/>
      <c r="D28" s="18"/>
      <c r="E28" s="9"/>
      <c r="F28" s="18"/>
      <c r="G28" s="9"/>
      <c r="H28" s="9"/>
      <c r="I28" s="9"/>
      <c r="J28" s="9"/>
      <c r="K28" s="68"/>
    </row>
    <row r="29" spans="1:13" x14ac:dyDescent="0.3">
      <c r="A29" s="9"/>
      <c r="B29" s="56">
        <v>124</v>
      </c>
      <c r="C29" s="57" t="s">
        <v>775</v>
      </c>
      <c r="D29" s="58" t="s">
        <v>42</v>
      </c>
      <c r="E29" s="56">
        <v>998</v>
      </c>
      <c r="F29" s="57"/>
      <c r="G29" s="71"/>
      <c r="H29" s="57"/>
      <c r="I29" s="56">
        <v>57.2</v>
      </c>
      <c r="J29" s="56">
        <v>3</v>
      </c>
      <c r="K29" s="68"/>
    </row>
    <row r="30" spans="1:13" x14ac:dyDescent="0.3">
      <c r="A30" s="8"/>
      <c r="B30" s="56">
        <v>129</v>
      </c>
      <c r="C30" s="57" t="s">
        <v>80</v>
      </c>
      <c r="D30" s="57" t="s">
        <v>364</v>
      </c>
      <c r="E30" s="56">
        <v>998</v>
      </c>
      <c r="F30" s="74" t="s">
        <v>795</v>
      </c>
      <c r="G30" s="71"/>
      <c r="H30" s="56"/>
      <c r="I30" s="73">
        <v>55.8</v>
      </c>
      <c r="J30" s="56">
        <v>1</v>
      </c>
      <c r="K30" s="68"/>
    </row>
    <row r="31" spans="1:13" x14ac:dyDescent="0.3">
      <c r="A31" s="8"/>
      <c r="B31" s="9">
        <v>119</v>
      </c>
      <c r="C31" s="18" t="s">
        <v>860</v>
      </c>
      <c r="D31" s="18" t="s">
        <v>37</v>
      </c>
      <c r="E31" s="9">
        <v>1293</v>
      </c>
      <c r="F31" s="16"/>
      <c r="G31" s="19"/>
      <c r="H31" s="18"/>
      <c r="I31" s="9">
        <v>59.2</v>
      </c>
      <c r="J31" s="9">
        <v>5</v>
      </c>
      <c r="K31" s="68"/>
    </row>
    <row r="32" spans="1:13" x14ac:dyDescent="0.3">
      <c r="A32" s="8"/>
      <c r="B32" s="9">
        <v>115</v>
      </c>
      <c r="C32" s="18" t="s">
        <v>386</v>
      </c>
      <c r="D32" s="18" t="s">
        <v>37</v>
      </c>
      <c r="E32" s="9">
        <v>1293</v>
      </c>
      <c r="F32" s="18"/>
      <c r="G32" s="19"/>
      <c r="H32" s="18"/>
      <c r="I32" s="9">
        <v>60.6</v>
      </c>
      <c r="J32" s="9">
        <v>2</v>
      </c>
      <c r="K32" s="68"/>
    </row>
    <row r="33" spans="1:11" x14ac:dyDescent="0.3">
      <c r="A33" s="8"/>
      <c r="B33" s="9">
        <v>113</v>
      </c>
      <c r="C33" s="18" t="s">
        <v>858</v>
      </c>
      <c r="D33" s="18" t="s">
        <v>37</v>
      </c>
      <c r="E33" s="9">
        <v>1293</v>
      </c>
      <c r="F33" s="18"/>
      <c r="G33" s="19"/>
      <c r="H33" s="18"/>
      <c r="I33" s="21">
        <v>61</v>
      </c>
      <c r="J33" s="9">
        <v>4</v>
      </c>
      <c r="K33" s="68"/>
    </row>
    <row r="34" spans="1:11" x14ac:dyDescent="0.3">
      <c r="A34" s="9"/>
      <c r="B34" s="56"/>
      <c r="C34" s="57"/>
      <c r="D34" s="58"/>
      <c r="E34" s="56"/>
      <c r="F34" s="57"/>
      <c r="G34" s="72"/>
      <c r="H34" s="56"/>
      <c r="I34" s="56"/>
      <c r="J34" s="56"/>
      <c r="K34" s="68"/>
    </row>
    <row r="35" spans="1:11" x14ac:dyDescent="0.3">
      <c r="A35" s="9"/>
      <c r="B35" s="6" t="s">
        <v>79</v>
      </c>
      <c r="C35" s="12" t="s">
        <v>74</v>
      </c>
      <c r="D35" s="12" t="s">
        <v>71</v>
      </c>
      <c r="E35" s="8">
        <v>2000</v>
      </c>
      <c r="F35" s="23" t="s">
        <v>779</v>
      </c>
      <c r="G35" s="13" t="s">
        <v>1151</v>
      </c>
      <c r="H35" s="13" t="s">
        <v>1100</v>
      </c>
      <c r="I35" s="12"/>
      <c r="J35" s="56"/>
      <c r="K35" s="68"/>
    </row>
    <row r="36" spans="1:11" x14ac:dyDescent="0.3">
      <c r="A36" s="9"/>
      <c r="C36" s="57" t="s">
        <v>80</v>
      </c>
      <c r="D36" s="57" t="s">
        <v>364</v>
      </c>
      <c r="E36" s="56">
        <v>998</v>
      </c>
      <c r="F36" s="74" t="s">
        <v>795</v>
      </c>
      <c r="G36" s="372" t="s">
        <v>834</v>
      </c>
      <c r="H36" s="373" t="s">
        <v>835</v>
      </c>
      <c r="J36" s="56"/>
      <c r="K36" s="68"/>
    </row>
    <row r="37" spans="1:11" x14ac:dyDescent="0.3">
      <c r="A37" s="9"/>
      <c r="C37" s="18" t="s">
        <v>58</v>
      </c>
      <c r="D37" s="51" t="s">
        <v>37</v>
      </c>
      <c r="E37" s="9">
        <v>1293</v>
      </c>
      <c r="G37" s="374" t="s">
        <v>1389</v>
      </c>
      <c r="H37" s="19" t="s">
        <v>1390</v>
      </c>
      <c r="I37" s="57"/>
      <c r="J37" s="56"/>
      <c r="K37" s="68"/>
    </row>
    <row r="38" spans="1:11" x14ac:dyDescent="0.3">
      <c r="A38" s="9"/>
      <c r="B38" s="56"/>
      <c r="I38" s="56"/>
      <c r="J38" s="56"/>
      <c r="K38" s="68"/>
    </row>
    <row r="39" spans="1:11" x14ac:dyDescent="0.3">
      <c r="A39" s="9"/>
      <c r="B39" s="24"/>
      <c r="C39" s="57"/>
      <c r="D39" s="58"/>
      <c r="E39" s="56"/>
      <c r="F39" s="57"/>
      <c r="G39" s="72"/>
      <c r="H39" s="56"/>
      <c r="I39" s="56"/>
      <c r="J39" s="56"/>
      <c r="K39" s="68"/>
    </row>
    <row r="40" spans="1:11" x14ac:dyDescent="0.3">
      <c r="A40" s="9"/>
      <c r="B40" s="56"/>
      <c r="C40" s="57"/>
      <c r="D40" s="58"/>
      <c r="E40" s="56"/>
      <c r="F40" s="57"/>
      <c r="G40" s="72"/>
      <c r="H40" s="56"/>
      <c r="I40" s="56"/>
      <c r="J40" s="56"/>
      <c r="K40" s="68"/>
    </row>
    <row r="41" spans="1:11" x14ac:dyDescent="0.3">
      <c r="A41" s="9"/>
      <c r="B41" s="9"/>
      <c r="C41" s="18"/>
      <c r="D41" s="18"/>
      <c r="E41" s="9"/>
      <c r="F41" s="18"/>
      <c r="G41" s="19"/>
      <c r="H41" s="75"/>
      <c r="I41" s="21"/>
      <c r="J41" s="9"/>
      <c r="K41" s="68"/>
    </row>
    <row r="42" spans="1:11" x14ac:dyDescent="0.3">
      <c r="A42" s="9"/>
      <c r="B42" s="56"/>
      <c r="C42" s="57"/>
      <c r="D42" s="57"/>
      <c r="E42" s="56"/>
      <c r="F42" s="74"/>
      <c r="G42" s="9"/>
      <c r="H42" s="18"/>
      <c r="I42" s="9"/>
      <c r="J42" s="56"/>
      <c r="K42" s="68"/>
    </row>
    <row r="43" spans="1:11" x14ac:dyDescent="0.3">
      <c r="B43" s="9"/>
      <c r="C43" s="18"/>
      <c r="D43" s="18"/>
      <c r="E43" s="9"/>
      <c r="F43" s="18"/>
      <c r="G43" s="19"/>
      <c r="H43" s="18"/>
      <c r="I43" s="21"/>
      <c r="J43" s="9"/>
    </row>
  </sheetData>
  <sortState xmlns:xlrd2="http://schemas.microsoft.com/office/spreadsheetml/2017/richdata2" ref="A15:J26">
    <sortCondition ref="A15:A26"/>
  </sortState>
  <mergeCells count="1">
    <mergeCell ref="D7:F7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45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22.6640625" customWidth="1"/>
    <col min="5" max="5" width="7.33203125" customWidth="1"/>
    <col min="6" max="6" width="35.21875" customWidth="1"/>
    <col min="7" max="7" width="12" style="88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1391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6" t="s">
        <v>689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156</v>
      </c>
      <c r="B7" s="8"/>
      <c r="C7" s="12" t="s">
        <v>120</v>
      </c>
      <c r="D7" s="400"/>
      <c r="E7" s="400"/>
      <c r="F7" s="400"/>
      <c r="G7" s="12"/>
      <c r="H7" s="12"/>
      <c r="I7" s="8"/>
      <c r="J7" s="12"/>
    </row>
    <row r="8" spans="1:10" x14ac:dyDescent="0.3">
      <c r="A8" s="12"/>
      <c r="B8" s="8"/>
      <c r="C8" s="18" t="s">
        <v>123</v>
      </c>
      <c r="D8" s="400"/>
      <c r="E8" s="400"/>
      <c r="F8" s="400"/>
      <c r="G8" s="12"/>
      <c r="H8" s="12"/>
      <c r="I8" s="8"/>
      <c r="J8" s="12"/>
    </row>
    <row r="9" spans="1:10" x14ac:dyDescent="0.3">
      <c r="A9" s="12"/>
      <c r="B9" s="8"/>
      <c r="C9" s="57" t="s">
        <v>101</v>
      </c>
      <c r="D9" s="198"/>
      <c r="E9" s="198"/>
      <c r="F9" s="198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0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0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0" x14ac:dyDescent="0.3">
      <c r="A15" s="45">
        <v>1</v>
      </c>
      <c r="B15" s="45">
        <v>101</v>
      </c>
      <c r="C15" s="52" t="s">
        <v>54</v>
      </c>
      <c r="D15" s="52" t="s">
        <v>855</v>
      </c>
      <c r="E15" s="45">
        <v>1970</v>
      </c>
      <c r="F15" s="52" t="s">
        <v>925</v>
      </c>
      <c r="G15" s="98" t="s">
        <v>1392</v>
      </c>
      <c r="H15" s="52" t="s">
        <v>1393</v>
      </c>
      <c r="I15" s="45">
        <v>50.8</v>
      </c>
      <c r="J15" s="45">
        <v>1</v>
      </c>
    </row>
    <row r="16" spans="1:10" x14ac:dyDescent="0.3">
      <c r="A16" s="8">
        <v>2</v>
      </c>
      <c r="B16" s="8">
        <v>105</v>
      </c>
      <c r="C16" s="12" t="s">
        <v>74</v>
      </c>
      <c r="D16" s="12" t="s">
        <v>71</v>
      </c>
      <c r="E16" s="8">
        <v>2000</v>
      </c>
      <c r="F16" s="23" t="s">
        <v>779</v>
      </c>
      <c r="G16" s="22" t="s">
        <v>1394</v>
      </c>
      <c r="H16" s="65"/>
      <c r="I16" s="10">
        <v>50.6</v>
      </c>
      <c r="J16" s="8">
        <v>2</v>
      </c>
    </row>
    <row r="17" spans="1:11" x14ac:dyDescent="0.3">
      <c r="A17" s="8">
        <v>3</v>
      </c>
      <c r="B17" s="8">
        <v>100</v>
      </c>
      <c r="C17" s="12" t="s">
        <v>55</v>
      </c>
      <c r="D17" s="12" t="s">
        <v>377</v>
      </c>
      <c r="E17" s="8">
        <v>2495</v>
      </c>
      <c r="F17" s="12" t="s">
        <v>383</v>
      </c>
      <c r="G17" s="95" t="s">
        <v>1395</v>
      </c>
      <c r="H17" s="22"/>
      <c r="I17" s="10">
        <v>51.2</v>
      </c>
      <c r="J17" s="8">
        <v>3</v>
      </c>
    </row>
    <row r="18" spans="1:11" x14ac:dyDescent="0.3">
      <c r="A18" s="9">
        <v>4</v>
      </c>
      <c r="B18" s="9">
        <v>107</v>
      </c>
      <c r="C18" s="18" t="s">
        <v>59</v>
      </c>
      <c r="D18" s="18" t="s">
        <v>926</v>
      </c>
      <c r="E18" s="9">
        <v>1297</v>
      </c>
      <c r="F18" s="18"/>
      <c r="G18" s="19" t="s">
        <v>1396</v>
      </c>
      <c r="H18" s="75"/>
      <c r="I18" s="21">
        <v>55.4</v>
      </c>
      <c r="J18" s="9">
        <v>2</v>
      </c>
    </row>
    <row r="19" spans="1:11" x14ac:dyDescent="0.3">
      <c r="A19" s="56">
        <v>5</v>
      </c>
      <c r="B19" s="56">
        <v>129</v>
      </c>
      <c r="C19" s="57" t="s">
        <v>80</v>
      </c>
      <c r="D19" s="57" t="s">
        <v>364</v>
      </c>
      <c r="E19" s="56">
        <v>998</v>
      </c>
      <c r="F19" s="74" t="s">
        <v>795</v>
      </c>
      <c r="G19" s="71" t="s">
        <v>1397</v>
      </c>
      <c r="H19" s="57"/>
      <c r="I19" s="73">
        <v>55.4</v>
      </c>
      <c r="J19" s="56">
        <v>1</v>
      </c>
      <c r="K19" s="57"/>
    </row>
    <row r="20" spans="1:11" x14ac:dyDescent="0.3">
      <c r="A20" s="8">
        <v>6</v>
      </c>
      <c r="B20" s="8">
        <v>106</v>
      </c>
      <c r="C20" s="12" t="s">
        <v>73</v>
      </c>
      <c r="D20" s="12" t="s">
        <v>71</v>
      </c>
      <c r="E20" s="8">
        <v>1800</v>
      </c>
      <c r="F20" s="12" t="s">
        <v>911</v>
      </c>
      <c r="G20" s="22" t="s">
        <v>1398</v>
      </c>
      <c r="H20" s="65"/>
      <c r="I20" s="10">
        <v>55.7</v>
      </c>
      <c r="J20" s="8">
        <v>4</v>
      </c>
    </row>
    <row r="21" spans="1:11" x14ac:dyDescent="0.3">
      <c r="A21" s="9">
        <v>7</v>
      </c>
      <c r="B21" s="9">
        <v>114</v>
      </c>
      <c r="C21" s="18" t="s">
        <v>58</v>
      </c>
      <c r="D21" s="51" t="s">
        <v>37</v>
      </c>
      <c r="E21" s="9">
        <v>1293</v>
      </c>
      <c r="F21" s="18"/>
      <c r="G21" s="19" t="s">
        <v>393</v>
      </c>
      <c r="H21" s="75"/>
      <c r="I21" s="21">
        <v>55.8</v>
      </c>
      <c r="J21" s="9">
        <v>1</v>
      </c>
    </row>
    <row r="22" spans="1:11" x14ac:dyDescent="0.3">
      <c r="A22" s="56">
        <v>8</v>
      </c>
      <c r="B22" s="56">
        <v>132</v>
      </c>
      <c r="C22" s="57" t="s">
        <v>201</v>
      </c>
      <c r="D22" s="58" t="s">
        <v>199</v>
      </c>
      <c r="E22" s="56">
        <v>998</v>
      </c>
      <c r="F22" s="74"/>
      <c r="G22" s="71" t="s">
        <v>1383</v>
      </c>
      <c r="H22" s="57"/>
      <c r="I22" s="73">
        <v>56.6</v>
      </c>
      <c r="J22" s="56">
        <v>2</v>
      </c>
      <c r="K22" s="57"/>
    </row>
    <row r="23" spans="1:11" x14ac:dyDescent="0.3">
      <c r="A23" s="56">
        <v>9</v>
      </c>
      <c r="B23" s="56">
        <v>136</v>
      </c>
      <c r="C23" s="57" t="s">
        <v>820</v>
      </c>
      <c r="D23" s="57" t="s">
        <v>787</v>
      </c>
      <c r="E23" s="56">
        <v>998</v>
      </c>
      <c r="F23" s="74"/>
      <c r="G23" s="71" t="s">
        <v>1399</v>
      </c>
      <c r="H23" s="57"/>
      <c r="I23" s="73">
        <v>57</v>
      </c>
      <c r="J23" s="56">
        <v>3</v>
      </c>
      <c r="K23" s="57"/>
    </row>
    <row r="24" spans="1:11" x14ac:dyDescent="0.3">
      <c r="A24" s="9">
        <v>10</v>
      </c>
      <c r="B24" s="9">
        <v>118</v>
      </c>
      <c r="C24" s="18" t="s">
        <v>76</v>
      </c>
      <c r="D24" s="18" t="s">
        <v>859</v>
      </c>
      <c r="E24" s="9">
        <v>1298</v>
      </c>
      <c r="F24" s="18" t="s">
        <v>912</v>
      </c>
      <c r="G24" s="19" t="s">
        <v>1400</v>
      </c>
      <c r="H24" s="18"/>
      <c r="I24" s="21">
        <v>57</v>
      </c>
      <c r="J24" s="9">
        <v>3</v>
      </c>
    </row>
    <row r="25" spans="1:11" x14ac:dyDescent="0.3">
      <c r="A25" s="9">
        <v>11</v>
      </c>
      <c r="B25" s="9">
        <v>112</v>
      </c>
      <c r="C25" s="18" t="s">
        <v>442</v>
      </c>
      <c r="D25" s="18" t="s">
        <v>786</v>
      </c>
      <c r="E25" s="9">
        <v>1293</v>
      </c>
      <c r="F25" s="51"/>
      <c r="G25" s="19" t="s">
        <v>1401</v>
      </c>
      <c r="H25" s="18"/>
      <c r="I25" s="9">
        <v>58.6</v>
      </c>
      <c r="J25" s="9">
        <v>4</v>
      </c>
    </row>
    <row r="26" spans="1:11" x14ac:dyDescent="0.3">
      <c r="A26" s="56">
        <v>12</v>
      </c>
      <c r="B26" s="56">
        <v>121</v>
      </c>
      <c r="C26" s="57" t="s">
        <v>783</v>
      </c>
      <c r="D26" s="57" t="s">
        <v>784</v>
      </c>
      <c r="E26" s="56">
        <v>998</v>
      </c>
      <c r="F26" s="57" t="s">
        <v>796</v>
      </c>
      <c r="G26" s="71" t="s">
        <v>1402</v>
      </c>
      <c r="H26" s="57"/>
      <c r="I26" s="73">
        <v>57.6</v>
      </c>
      <c r="J26" s="56">
        <v>7</v>
      </c>
      <c r="K26" s="57"/>
    </row>
    <row r="27" spans="1:11" x14ac:dyDescent="0.3">
      <c r="A27" s="56"/>
      <c r="B27" s="56"/>
      <c r="C27" s="57"/>
      <c r="D27" s="58"/>
      <c r="E27" s="56"/>
      <c r="F27" s="57"/>
      <c r="G27" s="71"/>
      <c r="H27" s="56"/>
      <c r="I27" s="56"/>
      <c r="J27" s="56"/>
      <c r="K27" s="57"/>
    </row>
    <row r="28" spans="1:11" x14ac:dyDescent="0.3">
      <c r="A28" s="9"/>
      <c r="B28" s="24" t="s">
        <v>23</v>
      </c>
      <c r="C28" s="18"/>
      <c r="D28" s="18"/>
      <c r="E28" s="9"/>
      <c r="F28" s="18"/>
      <c r="G28" s="9"/>
      <c r="H28" s="9"/>
      <c r="I28" s="9"/>
      <c r="J28" s="9"/>
      <c r="K28" s="68"/>
    </row>
    <row r="29" spans="1:11" x14ac:dyDescent="0.3">
      <c r="A29" s="9"/>
      <c r="B29" s="9"/>
      <c r="C29" s="18"/>
      <c r="D29" s="18"/>
      <c r="E29" s="9"/>
      <c r="F29" s="18"/>
      <c r="G29" s="9"/>
      <c r="H29" s="9"/>
      <c r="I29" s="9"/>
      <c r="J29" s="9"/>
      <c r="K29" s="68"/>
    </row>
    <row r="30" spans="1:11" x14ac:dyDescent="0.3">
      <c r="A30" s="56"/>
      <c r="B30" s="56">
        <v>122</v>
      </c>
      <c r="C30" s="57" t="s">
        <v>189</v>
      </c>
      <c r="D30" s="57" t="s">
        <v>799</v>
      </c>
      <c r="E30" s="56">
        <v>998</v>
      </c>
      <c r="F30" s="74"/>
      <c r="G30" s="71" t="s">
        <v>397</v>
      </c>
      <c r="H30" s="57"/>
      <c r="I30" s="73">
        <v>56.4</v>
      </c>
      <c r="J30" s="56">
        <v>4</v>
      </c>
      <c r="K30" s="68"/>
    </row>
    <row r="31" spans="1:11" x14ac:dyDescent="0.3">
      <c r="A31" s="8"/>
      <c r="B31" s="8">
        <v>104</v>
      </c>
      <c r="C31" s="12" t="s">
        <v>385</v>
      </c>
      <c r="D31" s="12" t="s">
        <v>78</v>
      </c>
      <c r="E31" s="8">
        <v>2300</v>
      </c>
      <c r="F31" s="12"/>
      <c r="G31" s="22" t="s">
        <v>43</v>
      </c>
      <c r="H31" s="12"/>
      <c r="I31" s="8">
        <v>56.7</v>
      </c>
      <c r="J31" s="8">
        <v>5</v>
      </c>
      <c r="K31" s="68"/>
    </row>
    <row r="32" spans="1:11" x14ac:dyDescent="0.3">
      <c r="A32" s="56"/>
      <c r="B32" s="56">
        <v>123</v>
      </c>
      <c r="C32" s="57" t="s">
        <v>772</v>
      </c>
      <c r="D32" s="58" t="s">
        <v>798</v>
      </c>
      <c r="E32" s="56">
        <v>998</v>
      </c>
      <c r="F32" s="57"/>
      <c r="G32" s="71" t="s">
        <v>25</v>
      </c>
      <c r="H32" s="57"/>
      <c r="I32" s="73">
        <v>56.6</v>
      </c>
      <c r="J32" s="56">
        <v>5</v>
      </c>
      <c r="K32" s="68"/>
    </row>
    <row r="33" spans="1:11" x14ac:dyDescent="0.3">
      <c r="A33" s="9"/>
      <c r="B33" s="9">
        <v>115</v>
      </c>
      <c r="C33" s="18" t="s">
        <v>386</v>
      </c>
      <c r="D33" s="18" t="s">
        <v>37</v>
      </c>
      <c r="E33" s="9">
        <v>1293</v>
      </c>
      <c r="F33" s="18"/>
      <c r="G33" s="19" t="s">
        <v>25</v>
      </c>
      <c r="H33" s="18"/>
      <c r="I33" s="9">
        <v>58.4</v>
      </c>
      <c r="J33" s="9">
        <v>5</v>
      </c>
      <c r="K33" s="68"/>
    </row>
    <row r="34" spans="1:11" x14ac:dyDescent="0.3">
      <c r="A34" s="9"/>
      <c r="B34" s="56"/>
      <c r="C34" s="57"/>
      <c r="D34" s="58"/>
      <c r="E34" s="56"/>
      <c r="F34" s="57"/>
      <c r="G34" s="72"/>
      <c r="H34" s="56"/>
      <c r="I34" s="56"/>
      <c r="J34" s="56"/>
      <c r="K34" s="68"/>
    </row>
    <row r="35" spans="1:11" x14ac:dyDescent="0.3">
      <c r="A35" s="9"/>
      <c r="B35" s="6" t="s">
        <v>79</v>
      </c>
      <c r="C35" s="12" t="s">
        <v>74</v>
      </c>
      <c r="D35" s="12" t="s">
        <v>71</v>
      </c>
      <c r="E35" s="8">
        <v>2000</v>
      </c>
      <c r="F35" s="23" t="s">
        <v>779</v>
      </c>
      <c r="G35" s="13" t="s">
        <v>1403</v>
      </c>
      <c r="H35" s="13" t="s">
        <v>1404</v>
      </c>
      <c r="I35" s="12"/>
      <c r="J35" s="56"/>
      <c r="K35" s="68"/>
    </row>
    <row r="36" spans="1:11" x14ac:dyDescent="0.3">
      <c r="A36" s="9"/>
      <c r="B36" s="6"/>
      <c r="C36" s="18" t="s">
        <v>59</v>
      </c>
      <c r="D36" s="18" t="s">
        <v>926</v>
      </c>
      <c r="E36" s="9">
        <v>1297</v>
      </c>
      <c r="F36" s="18"/>
      <c r="G36" s="370" t="s">
        <v>800</v>
      </c>
      <c r="H36" s="371" t="s">
        <v>801</v>
      </c>
      <c r="I36" s="12"/>
      <c r="J36" s="56"/>
      <c r="K36" s="68"/>
    </row>
    <row r="37" spans="1:11" x14ac:dyDescent="0.3">
      <c r="A37" s="9"/>
      <c r="B37" s="6"/>
      <c r="C37" s="57" t="s">
        <v>80</v>
      </c>
      <c r="D37" s="57" t="s">
        <v>364</v>
      </c>
      <c r="E37" s="56">
        <v>998</v>
      </c>
      <c r="F37" s="74" t="s">
        <v>795</v>
      </c>
      <c r="G37" s="372" t="s">
        <v>800</v>
      </c>
      <c r="H37" s="373" t="s">
        <v>801</v>
      </c>
      <c r="I37" s="12"/>
      <c r="J37" s="56"/>
      <c r="K37" s="68"/>
    </row>
    <row r="38" spans="1:11" x14ac:dyDescent="0.3">
      <c r="A38" s="9"/>
      <c r="B38" s="56"/>
      <c r="C38" s="57"/>
      <c r="D38" s="58"/>
      <c r="E38" s="56"/>
      <c r="F38" s="57"/>
      <c r="G38" s="72"/>
      <c r="H38" s="56"/>
      <c r="I38" s="56"/>
      <c r="J38" s="56"/>
      <c r="K38" s="68"/>
    </row>
    <row r="39" spans="1:11" x14ac:dyDescent="0.3">
      <c r="A39" s="9"/>
      <c r="B39" s="24" t="s">
        <v>22</v>
      </c>
      <c r="C39" s="57"/>
      <c r="D39" s="58"/>
      <c r="E39" s="56"/>
      <c r="F39" s="57"/>
      <c r="G39" s="72"/>
      <c r="H39" s="56"/>
      <c r="I39" s="56"/>
      <c r="J39" s="56"/>
      <c r="K39" s="68"/>
    </row>
    <row r="40" spans="1:11" x14ac:dyDescent="0.3">
      <c r="A40" s="9"/>
      <c r="B40" s="56"/>
      <c r="C40" s="57"/>
      <c r="D40" s="58"/>
      <c r="E40" s="56"/>
      <c r="F40" s="57"/>
      <c r="G40" s="72"/>
      <c r="H40" s="56"/>
      <c r="I40" s="56"/>
      <c r="J40" s="56"/>
      <c r="K40" s="68"/>
    </row>
    <row r="41" spans="1:11" x14ac:dyDescent="0.3">
      <c r="A41" s="9"/>
      <c r="B41" s="56">
        <v>126</v>
      </c>
      <c r="C41" s="57" t="s">
        <v>252</v>
      </c>
      <c r="D41" s="57" t="s">
        <v>42</v>
      </c>
      <c r="E41" s="56">
        <v>998</v>
      </c>
      <c r="F41" s="74" t="s">
        <v>778</v>
      </c>
      <c r="G41" s="71"/>
      <c r="H41" s="57"/>
      <c r="I41" s="73"/>
      <c r="J41" s="56">
        <v>6</v>
      </c>
      <c r="K41" s="68"/>
    </row>
    <row r="43" spans="1:11" x14ac:dyDescent="0.3">
      <c r="A43" s="135"/>
    </row>
    <row r="44" spans="1:11" x14ac:dyDescent="0.3">
      <c r="A44" s="194"/>
      <c r="B44" s="9"/>
      <c r="C44" s="18"/>
    </row>
    <row r="45" spans="1:11" x14ac:dyDescent="0.3">
      <c r="A45" s="88"/>
    </row>
  </sheetData>
  <sortState xmlns:xlrd2="http://schemas.microsoft.com/office/spreadsheetml/2017/richdata2" ref="A15:K26">
    <sortCondition ref="A15:A26"/>
  </sortState>
  <mergeCells count="1">
    <mergeCell ref="D7:F8"/>
  </mergeCells>
  <pageMargins left="0.7" right="0.7" top="0.75" bottom="0.75" header="0.3" footer="0.3"/>
  <pageSetup paperSize="9" scale="56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2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22.6640625" customWidth="1"/>
    <col min="5" max="5" width="7.33203125" customWidth="1"/>
    <col min="6" max="6" width="36.88671875" customWidth="1"/>
    <col min="7" max="7" width="12" style="88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1408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6" t="s">
        <v>551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156</v>
      </c>
      <c r="B7" s="8"/>
      <c r="C7" s="12" t="s">
        <v>120</v>
      </c>
      <c r="D7" s="403" t="s">
        <v>430</v>
      </c>
      <c r="E7" s="403"/>
      <c r="F7" s="403"/>
      <c r="G7" s="12"/>
      <c r="H7" s="12"/>
      <c r="I7" s="8"/>
      <c r="J7" s="12"/>
    </row>
    <row r="8" spans="1:10" x14ac:dyDescent="0.3">
      <c r="A8" s="12"/>
      <c r="B8" s="8"/>
      <c r="C8" s="18" t="s">
        <v>123</v>
      </c>
      <c r="D8" s="193"/>
      <c r="E8" s="193"/>
      <c r="F8" s="193"/>
      <c r="G8" s="12"/>
      <c r="H8" s="12"/>
      <c r="I8" s="8"/>
      <c r="J8" s="12"/>
    </row>
    <row r="9" spans="1:10" x14ac:dyDescent="0.3">
      <c r="A9" s="12"/>
      <c r="B9" s="8"/>
      <c r="C9" s="57" t="s">
        <v>101</v>
      </c>
      <c r="D9" s="198"/>
      <c r="E9" s="198"/>
      <c r="F9" s="198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0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0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0" x14ac:dyDescent="0.3">
      <c r="A15" s="45">
        <v>1</v>
      </c>
      <c r="B15" s="45">
        <v>93</v>
      </c>
      <c r="C15" s="52" t="s">
        <v>940</v>
      </c>
      <c r="D15" s="52" t="s">
        <v>941</v>
      </c>
      <c r="E15" s="45">
        <v>5000</v>
      </c>
      <c r="F15" s="52" t="s">
        <v>947</v>
      </c>
      <c r="G15" s="98"/>
      <c r="H15" s="45"/>
      <c r="I15" s="45"/>
      <c r="J15" s="45">
        <v>1</v>
      </c>
    </row>
    <row r="16" spans="1:10" x14ac:dyDescent="0.3">
      <c r="A16" s="8">
        <v>2</v>
      </c>
      <c r="B16" s="8">
        <v>105</v>
      </c>
      <c r="C16" s="12" t="s">
        <v>74</v>
      </c>
      <c r="D16" s="12" t="s">
        <v>71</v>
      </c>
      <c r="E16" s="8">
        <v>1975</v>
      </c>
      <c r="F16" s="23" t="s">
        <v>779</v>
      </c>
      <c r="G16" s="22"/>
      <c r="H16" s="65"/>
      <c r="I16" s="10"/>
      <c r="J16" s="8">
        <v>2</v>
      </c>
    </row>
    <row r="17" spans="1:11" x14ac:dyDescent="0.3">
      <c r="A17" s="8">
        <v>3</v>
      </c>
      <c r="B17" s="8">
        <v>100</v>
      </c>
      <c r="C17" s="12" t="s">
        <v>55</v>
      </c>
      <c r="D17" s="12" t="s">
        <v>377</v>
      </c>
      <c r="E17" s="8">
        <v>2495</v>
      </c>
      <c r="F17" s="12" t="s">
        <v>383</v>
      </c>
      <c r="G17" s="95"/>
      <c r="H17" s="22"/>
      <c r="I17" s="10"/>
      <c r="J17" s="8">
        <v>3</v>
      </c>
    </row>
    <row r="18" spans="1:11" x14ac:dyDescent="0.3">
      <c r="A18" s="9">
        <v>4</v>
      </c>
      <c r="B18" s="9">
        <v>107</v>
      </c>
      <c r="C18" s="18" t="s">
        <v>59</v>
      </c>
      <c r="D18" s="18" t="s">
        <v>926</v>
      </c>
      <c r="E18" s="9">
        <v>1297</v>
      </c>
      <c r="F18" s="18"/>
      <c r="G18" s="19"/>
      <c r="H18" s="75"/>
      <c r="I18" s="21"/>
      <c r="J18" s="9">
        <v>1</v>
      </c>
    </row>
    <row r="19" spans="1:11" x14ac:dyDescent="0.3">
      <c r="A19" s="9">
        <v>5</v>
      </c>
      <c r="B19" s="9">
        <v>114</v>
      </c>
      <c r="C19" s="18" t="s">
        <v>58</v>
      </c>
      <c r="D19" s="51" t="s">
        <v>37</v>
      </c>
      <c r="E19" s="9">
        <v>1293</v>
      </c>
      <c r="F19" s="18"/>
      <c r="G19" s="19"/>
      <c r="H19" s="75"/>
      <c r="I19" s="21"/>
      <c r="J19" s="9">
        <v>2</v>
      </c>
    </row>
    <row r="20" spans="1:11" x14ac:dyDescent="0.3">
      <c r="A20" s="56">
        <v>6</v>
      </c>
      <c r="B20" s="56">
        <v>129</v>
      </c>
      <c r="C20" s="57" t="s">
        <v>80</v>
      </c>
      <c r="D20" s="57" t="s">
        <v>364</v>
      </c>
      <c r="E20" s="56">
        <v>998</v>
      </c>
      <c r="F20" s="74" t="s">
        <v>795</v>
      </c>
      <c r="G20" s="56"/>
      <c r="H20" s="375"/>
      <c r="I20" s="73"/>
      <c r="J20" s="56">
        <v>2</v>
      </c>
      <c r="K20" s="57"/>
    </row>
    <row r="21" spans="1:11" x14ac:dyDescent="0.3">
      <c r="A21" s="56">
        <v>7</v>
      </c>
      <c r="B21" s="56">
        <v>126</v>
      </c>
      <c r="C21" s="57" t="s">
        <v>252</v>
      </c>
      <c r="D21" s="57" t="s">
        <v>42</v>
      </c>
      <c r="E21" s="56">
        <v>998</v>
      </c>
      <c r="F21" s="74" t="s">
        <v>778</v>
      </c>
      <c r="G21" s="56"/>
      <c r="H21" s="375"/>
      <c r="I21" s="73"/>
      <c r="J21" s="56">
        <v>1</v>
      </c>
      <c r="K21" s="57"/>
    </row>
    <row r="22" spans="1:11" x14ac:dyDescent="0.3">
      <c r="A22" s="56">
        <v>8</v>
      </c>
      <c r="B22" s="56">
        <v>132</v>
      </c>
      <c r="C22" s="57" t="s">
        <v>201</v>
      </c>
      <c r="D22" s="58" t="s">
        <v>199</v>
      </c>
      <c r="E22" s="56">
        <v>998</v>
      </c>
      <c r="F22" s="74" t="s">
        <v>841</v>
      </c>
      <c r="G22" s="56"/>
      <c r="H22" s="375"/>
      <c r="I22" s="73"/>
      <c r="J22" s="56">
        <v>5</v>
      </c>
      <c r="K22" s="57"/>
    </row>
    <row r="23" spans="1:11" x14ac:dyDescent="0.3">
      <c r="A23" s="56">
        <v>9</v>
      </c>
      <c r="B23" s="56">
        <v>122</v>
      </c>
      <c r="C23" s="57" t="s">
        <v>189</v>
      </c>
      <c r="D23" s="57" t="s">
        <v>799</v>
      </c>
      <c r="E23" s="56">
        <v>998</v>
      </c>
      <c r="F23" s="74"/>
      <c r="G23" s="56"/>
      <c r="H23" s="375"/>
      <c r="I23" s="73"/>
      <c r="J23" s="56">
        <v>3</v>
      </c>
      <c r="K23" s="57"/>
    </row>
    <row r="24" spans="1:11" x14ac:dyDescent="0.3">
      <c r="A24" s="56">
        <v>10</v>
      </c>
      <c r="B24" s="56">
        <v>121</v>
      </c>
      <c r="C24" s="57" t="s">
        <v>783</v>
      </c>
      <c r="D24" s="57" t="s">
        <v>784</v>
      </c>
      <c r="E24" s="56">
        <v>998</v>
      </c>
      <c r="F24" s="57" t="s">
        <v>796</v>
      </c>
      <c r="G24" s="56"/>
      <c r="H24" s="375"/>
      <c r="I24" s="73"/>
      <c r="J24" s="56">
        <v>4</v>
      </c>
      <c r="K24" s="57"/>
    </row>
    <row r="25" spans="1:11" x14ac:dyDescent="0.3">
      <c r="A25" s="9">
        <v>11</v>
      </c>
      <c r="B25" s="9">
        <v>116</v>
      </c>
      <c r="C25" s="18" t="s">
        <v>255</v>
      </c>
      <c r="D25" s="18" t="s">
        <v>37</v>
      </c>
      <c r="E25" s="9">
        <v>1293</v>
      </c>
      <c r="F25" s="18"/>
      <c r="G25" s="19"/>
      <c r="H25" s="18"/>
      <c r="I25" s="9"/>
      <c r="J25" s="9">
        <v>3</v>
      </c>
    </row>
    <row r="26" spans="1:11" x14ac:dyDescent="0.3">
      <c r="A26" s="56">
        <v>12</v>
      </c>
      <c r="B26" s="56">
        <v>130</v>
      </c>
      <c r="C26" s="57" t="s">
        <v>39</v>
      </c>
      <c r="D26" s="58" t="s">
        <v>72</v>
      </c>
      <c r="E26" s="56">
        <v>997</v>
      </c>
      <c r="F26" s="57"/>
      <c r="G26" s="56"/>
      <c r="H26" s="375"/>
      <c r="I26" s="73"/>
      <c r="J26" s="56">
        <v>6</v>
      </c>
      <c r="K26" s="57"/>
    </row>
    <row r="27" spans="1:11" x14ac:dyDescent="0.3">
      <c r="A27" s="9">
        <v>13</v>
      </c>
      <c r="B27" s="9">
        <v>115</v>
      </c>
      <c r="C27" s="18" t="s">
        <v>386</v>
      </c>
      <c r="D27" s="18" t="s">
        <v>37</v>
      </c>
      <c r="E27" s="9">
        <v>1293</v>
      </c>
      <c r="F27" s="18"/>
      <c r="G27" s="19"/>
      <c r="H27" s="18"/>
      <c r="I27" s="9"/>
      <c r="J27" s="9">
        <v>5</v>
      </c>
    </row>
    <row r="28" spans="1:11" x14ac:dyDescent="0.3">
      <c r="A28" s="56"/>
      <c r="B28" s="56"/>
      <c r="C28" s="57"/>
      <c r="D28" s="58"/>
      <c r="E28" s="56"/>
      <c r="F28" s="74"/>
      <c r="G28" s="71"/>
      <c r="H28" s="56"/>
      <c r="I28" s="56"/>
      <c r="J28" s="56"/>
    </row>
    <row r="29" spans="1:11" x14ac:dyDescent="0.3">
      <c r="A29" s="9"/>
      <c r="B29" s="24" t="s">
        <v>23</v>
      </c>
      <c r="C29" s="18"/>
      <c r="D29" s="18"/>
      <c r="E29" s="9"/>
      <c r="F29" s="18"/>
      <c r="G29" s="9"/>
      <c r="H29" s="9"/>
      <c r="I29" s="9"/>
      <c r="J29" s="9"/>
      <c r="K29" s="68"/>
    </row>
    <row r="30" spans="1:11" x14ac:dyDescent="0.3">
      <c r="A30" s="9"/>
      <c r="B30" s="9"/>
      <c r="C30" s="18"/>
      <c r="D30" s="18"/>
      <c r="E30" s="9"/>
      <c r="F30" s="18"/>
      <c r="G30" s="9"/>
      <c r="H30" s="9"/>
      <c r="I30" s="9"/>
      <c r="J30" s="9"/>
      <c r="K30" s="68"/>
    </row>
    <row r="31" spans="1:11" x14ac:dyDescent="0.3">
      <c r="A31" s="8"/>
      <c r="B31" s="45">
        <v>101</v>
      </c>
      <c r="C31" s="52" t="s">
        <v>54</v>
      </c>
      <c r="D31" s="52" t="s">
        <v>855</v>
      </c>
      <c r="E31" s="45">
        <v>1970</v>
      </c>
      <c r="F31" s="52" t="s">
        <v>925</v>
      </c>
      <c r="G31" s="98"/>
      <c r="H31" s="52"/>
      <c r="I31" s="45"/>
      <c r="J31" s="45">
        <v>4</v>
      </c>
      <c r="K31" s="68"/>
    </row>
    <row r="32" spans="1:11" x14ac:dyDescent="0.3">
      <c r="A32" s="56"/>
      <c r="B32" s="9">
        <v>112</v>
      </c>
      <c r="C32" s="18" t="s">
        <v>442</v>
      </c>
      <c r="D32" s="18" t="s">
        <v>37</v>
      </c>
      <c r="E32" s="9">
        <v>1293</v>
      </c>
      <c r="F32" s="51"/>
      <c r="G32" s="19"/>
      <c r="H32" s="18"/>
      <c r="I32" s="9"/>
      <c r="J32" s="9">
        <v>4</v>
      </c>
      <c r="K32" s="68"/>
    </row>
    <row r="33" spans="1:11" x14ac:dyDescent="0.3">
      <c r="A33" s="56"/>
      <c r="B33" s="8">
        <v>106</v>
      </c>
      <c r="C33" s="12" t="s">
        <v>73</v>
      </c>
      <c r="D33" s="12" t="s">
        <v>71</v>
      </c>
      <c r="E33" s="8">
        <v>1800</v>
      </c>
      <c r="F33" s="12" t="s">
        <v>911</v>
      </c>
      <c r="G33" s="22"/>
      <c r="H33" s="65"/>
      <c r="I33" s="10"/>
      <c r="J33" s="8">
        <v>5</v>
      </c>
      <c r="K33" s="68"/>
    </row>
    <row r="34" spans="1:11" x14ac:dyDescent="0.3">
      <c r="A34" s="9"/>
      <c r="B34" s="56"/>
      <c r="C34" s="57"/>
      <c r="D34" s="58"/>
      <c r="E34" s="56"/>
      <c r="F34" s="57"/>
      <c r="G34" s="72"/>
      <c r="H34" s="56"/>
      <c r="I34" s="56"/>
      <c r="J34" s="56"/>
      <c r="K34" s="68"/>
    </row>
    <row r="35" spans="1:11" x14ac:dyDescent="0.3">
      <c r="A35" s="9"/>
      <c r="B35" s="6" t="s">
        <v>79</v>
      </c>
      <c r="C35" s="12" t="s">
        <v>55</v>
      </c>
      <c r="D35" s="12" t="s">
        <v>377</v>
      </c>
      <c r="E35" s="8">
        <v>2500</v>
      </c>
      <c r="F35" s="23" t="s">
        <v>383</v>
      </c>
      <c r="G35" s="13" t="s">
        <v>394</v>
      </c>
      <c r="H35" s="13" t="s">
        <v>395</v>
      </c>
      <c r="I35" s="12"/>
      <c r="J35" s="56"/>
      <c r="K35" s="68"/>
    </row>
    <row r="36" spans="1:11" x14ac:dyDescent="0.3">
      <c r="A36" s="9"/>
      <c r="B36" s="6"/>
      <c r="C36" s="18" t="s">
        <v>274</v>
      </c>
      <c r="D36" s="51" t="s">
        <v>382</v>
      </c>
      <c r="E36" s="9">
        <v>1297</v>
      </c>
      <c r="F36" s="56"/>
      <c r="G36" s="199" t="s">
        <v>126</v>
      </c>
      <c r="H36" s="200" t="s">
        <v>127</v>
      </c>
      <c r="I36" s="12"/>
      <c r="J36" s="56"/>
      <c r="K36" s="68"/>
    </row>
    <row r="37" spans="1:11" x14ac:dyDescent="0.3">
      <c r="A37" s="9"/>
      <c r="B37" s="6"/>
      <c r="C37" s="57" t="s">
        <v>80</v>
      </c>
      <c r="D37" s="58" t="s">
        <v>364</v>
      </c>
      <c r="E37" s="56">
        <v>998</v>
      </c>
      <c r="F37" s="57" t="s">
        <v>365</v>
      </c>
      <c r="G37" s="100" t="s">
        <v>84</v>
      </c>
      <c r="H37" s="71" t="s">
        <v>262</v>
      </c>
      <c r="I37" s="12"/>
      <c r="J37" s="56"/>
      <c r="K37" s="68"/>
    </row>
    <row r="38" spans="1:11" x14ac:dyDescent="0.3">
      <c r="A38" s="9"/>
      <c r="B38" s="56"/>
      <c r="C38" s="57"/>
      <c r="D38" s="58"/>
      <c r="E38" s="56"/>
      <c r="F38" s="57"/>
      <c r="G38" s="72"/>
      <c r="H38" s="56"/>
      <c r="I38" s="56"/>
      <c r="J38" s="56"/>
      <c r="K38" s="68"/>
    </row>
    <row r="40" spans="1:11" x14ac:dyDescent="0.3">
      <c r="A40" s="135"/>
    </row>
    <row r="41" spans="1:11" x14ac:dyDescent="0.3">
      <c r="A41" s="194"/>
      <c r="B41" s="9"/>
      <c r="C41" s="18"/>
    </row>
    <row r="42" spans="1:11" x14ac:dyDescent="0.3">
      <c r="A42" s="88"/>
    </row>
  </sheetData>
  <sortState xmlns:xlrd2="http://schemas.microsoft.com/office/spreadsheetml/2017/richdata2" ref="A15:K27">
    <sortCondition ref="A15:A27"/>
  </sortState>
  <mergeCells count="1">
    <mergeCell ref="D7:F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45"/>
  <sheetViews>
    <sheetView showGridLines="0" zoomScale="80" zoomScaleNormal="80" workbookViewId="0"/>
  </sheetViews>
  <sheetFormatPr defaultRowHeight="14.4" x14ac:dyDescent="0.3"/>
  <cols>
    <col min="2" max="2" width="8.88671875" style="88"/>
    <col min="3" max="3" width="27.109375" customWidth="1"/>
    <col min="4" max="4" width="22.6640625" customWidth="1"/>
    <col min="5" max="5" width="7.33203125" customWidth="1"/>
    <col min="6" max="6" width="38.6640625" customWidth="1"/>
    <col min="7" max="7" width="12" style="88" customWidth="1"/>
    <col min="8" max="8" width="10.33203125" customWidth="1"/>
    <col min="9" max="9" width="10.5546875" customWidth="1"/>
    <col min="10" max="10" width="10" customWidth="1"/>
  </cols>
  <sheetData>
    <row r="1" spans="1:10" x14ac:dyDescent="0.3">
      <c r="A1" s="12" t="s">
        <v>11</v>
      </c>
      <c r="B1" s="8"/>
      <c r="C1" s="3" t="s">
        <v>1409</v>
      </c>
      <c r="D1" s="12"/>
      <c r="E1" s="12"/>
      <c r="F1" s="12"/>
      <c r="G1" s="12"/>
      <c r="H1" s="12"/>
      <c r="I1" s="8"/>
      <c r="J1" s="12"/>
    </row>
    <row r="2" spans="1:10" x14ac:dyDescent="0.3">
      <c r="A2" s="15" t="s">
        <v>12</v>
      </c>
      <c r="B2" s="15"/>
      <c r="C2" s="15" t="s">
        <v>310</v>
      </c>
      <c r="D2" s="15"/>
      <c r="E2" s="15"/>
      <c r="F2" s="15"/>
      <c r="G2" s="12"/>
      <c r="H2" s="12"/>
      <c r="I2" s="8"/>
      <c r="J2" s="12"/>
    </row>
    <row r="3" spans="1:10" x14ac:dyDescent="0.3">
      <c r="A3" s="12" t="s">
        <v>7</v>
      </c>
      <c r="B3" s="8"/>
      <c r="C3" s="15" t="s">
        <v>6</v>
      </c>
      <c r="D3" s="12" t="s">
        <v>9</v>
      </c>
      <c r="E3" s="15" t="s">
        <v>18</v>
      </c>
      <c r="F3" s="15"/>
      <c r="G3" s="12"/>
      <c r="H3" s="12"/>
      <c r="I3" s="8"/>
      <c r="J3" s="12"/>
    </row>
    <row r="4" spans="1:10" x14ac:dyDescent="0.3">
      <c r="A4" s="12" t="s">
        <v>8</v>
      </c>
      <c r="B4" s="8"/>
      <c r="C4" s="16" t="s">
        <v>571</v>
      </c>
      <c r="D4" s="12" t="s">
        <v>10</v>
      </c>
      <c r="E4" s="15">
        <v>15</v>
      </c>
      <c r="F4" s="12"/>
      <c r="G4" s="12"/>
      <c r="H4" s="12"/>
      <c r="I4" s="8"/>
      <c r="J4" s="12"/>
    </row>
    <row r="5" spans="1:10" x14ac:dyDescent="0.3">
      <c r="A5" s="12" t="s">
        <v>13</v>
      </c>
      <c r="B5" s="8"/>
      <c r="C5" s="12" t="s">
        <v>14</v>
      </c>
      <c r="D5" s="12"/>
      <c r="E5" s="12"/>
      <c r="F5" s="12"/>
      <c r="G5" s="12"/>
      <c r="H5" s="12"/>
      <c r="I5" s="8"/>
      <c r="J5" s="12"/>
    </row>
    <row r="6" spans="1:10" x14ac:dyDescent="0.3">
      <c r="A6" s="12"/>
      <c r="B6" s="8"/>
      <c r="C6" s="12"/>
      <c r="D6" s="12"/>
      <c r="E6" s="12"/>
      <c r="F6" s="12"/>
      <c r="G6" s="12"/>
      <c r="H6" s="12"/>
      <c r="I6" s="8"/>
      <c r="J6" s="12"/>
    </row>
    <row r="7" spans="1:10" x14ac:dyDescent="0.3">
      <c r="A7" t="s">
        <v>156</v>
      </c>
      <c r="B7" s="8"/>
      <c r="C7" s="12" t="s">
        <v>120</v>
      </c>
      <c r="D7" s="400"/>
      <c r="E7" s="400"/>
      <c r="F7" s="400"/>
      <c r="G7" s="12"/>
      <c r="H7" s="12"/>
      <c r="I7" s="8"/>
      <c r="J7" s="12"/>
    </row>
    <row r="8" spans="1:10" x14ac:dyDescent="0.3">
      <c r="A8" s="12"/>
      <c r="B8" s="8"/>
      <c r="C8" s="18" t="s">
        <v>123</v>
      </c>
      <c r="D8" s="400"/>
      <c r="E8" s="400"/>
      <c r="F8" s="400"/>
      <c r="G8" s="12"/>
      <c r="H8" s="12"/>
      <c r="I8" s="8"/>
      <c r="J8" s="12"/>
    </row>
    <row r="9" spans="1:10" x14ac:dyDescent="0.3">
      <c r="A9" s="12"/>
      <c r="B9" s="8"/>
      <c r="C9" s="57" t="s">
        <v>101</v>
      </c>
      <c r="D9" s="198"/>
      <c r="E9" s="198"/>
      <c r="F9" s="198"/>
      <c r="G9" s="12"/>
      <c r="H9" s="12"/>
      <c r="I9" s="8"/>
      <c r="J9" s="12"/>
    </row>
    <row r="10" spans="1:10" x14ac:dyDescent="0.3">
      <c r="A10" s="12"/>
      <c r="B10" s="8"/>
      <c r="C10" s="12"/>
      <c r="D10" s="12"/>
      <c r="E10" s="12"/>
      <c r="F10" s="12"/>
      <c r="G10" s="12"/>
      <c r="H10" s="12"/>
      <c r="I10" s="8"/>
      <c r="J10" s="12"/>
    </row>
    <row r="11" spans="1:10" x14ac:dyDescent="0.3">
      <c r="A11" s="12"/>
      <c r="B11" s="24" t="s">
        <v>19</v>
      </c>
      <c r="C11" s="12"/>
      <c r="D11" s="12"/>
      <c r="E11" s="8"/>
      <c r="F11" s="12"/>
      <c r="G11" s="12"/>
      <c r="H11" s="12"/>
      <c r="I11" s="8"/>
      <c r="J11" s="12"/>
    </row>
    <row r="12" spans="1:10" x14ac:dyDescent="0.3">
      <c r="A12" s="12"/>
      <c r="B12" s="8"/>
      <c r="C12" s="12"/>
      <c r="D12" s="12"/>
      <c r="E12" s="12"/>
      <c r="F12" s="12"/>
      <c r="G12" s="12"/>
      <c r="H12" s="12"/>
      <c r="I12" s="8"/>
      <c r="J12" s="8" t="s">
        <v>203</v>
      </c>
    </row>
    <row r="13" spans="1:10" x14ac:dyDescent="0.3">
      <c r="A13" s="12" t="s">
        <v>5</v>
      </c>
      <c r="B13" s="8" t="s">
        <v>0</v>
      </c>
      <c r="C13" s="12" t="s">
        <v>151</v>
      </c>
      <c r="D13" s="12" t="s">
        <v>1</v>
      </c>
      <c r="E13" s="8" t="s">
        <v>15</v>
      </c>
      <c r="F13" s="12" t="s">
        <v>2</v>
      </c>
      <c r="G13" s="8" t="s">
        <v>3</v>
      </c>
      <c r="H13" s="8" t="s">
        <v>4</v>
      </c>
      <c r="I13" s="13" t="s">
        <v>152</v>
      </c>
      <c r="J13" s="8" t="s">
        <v>202</v>
      </c>
    </row>
    <row r="14" spans="1:10" ht="15" thickBot="1" x14ac:dyDescent="0.35">
      <c r="A14" s="63"/>
      <c r="B14" s="64"/>
      <c r="C14" s="63"/>
      <c r="D14" s="63"/>
      <c r="E14" s="64" t="s">
        <v>16</v>
      </c>
      <c r="F14" s="63"/>
      <c r="G14" s="64" t="s">
        <v>155</v>
      </c>
      <c r="H14" s="63"/>
      <c r="I14" s="64" t="s">
        <v>153</v>
      </c>
      <c r="J14" s="64" t="s">
        <v>5</v>
      </c>
    </row>
    <row r="15" spans="1:10" x14ac:dyDescent="0.3">
      <c r="A15" s="45">
        <v>1</v>
      </c>
      <c r="B15" s="45">
        <v>101</v>
      </c>
      <c r="C15" s="52" t="s">
        <v>54</v>
      </c>
      <c r="D15" s="52" t="s">
        <v>941</v>
      </c>
      <c r="E15" s="45">
        <v>5000</v>
      </c>
      <c r="F15" s="52" t="s">
        <v>925</v>
      </c>
      <c r="G15" s="98" t="s">
        <v>1412</v>
      </c>
      <c r="H15" s="45" t="s">
        <v>1413</v>
      </c>
      <c r="I15" s="45">
        <v>50.1</v>
      </c>
      <c r="J15" s="45">
        <v>1</v>
      </c>
    </row>
    <row r="16" spans="1:10" x14ac:dyDescent="0.3">
      <c r="A16" s="8">
        <v>2</v>
      </c>
      <c r="B16" s="8">
        <v>105</v>
      </c>
      <c r="C16" s="12" t="s">
        <v>74</v>
      </c>
      <c r="D16" s="12" t="s">
        <v>71</v>
      </c>
      <c r="E16" s="8">
        <v>1975</v>
      </c>
      <c r="F16" s="23" t="s">
        <v>779</v>
      </c>
      <c r="G16" s="22" t="s">
        <v>1414</v>
      </c>
      <c r="H16" s="65"/>
      <c r="I16" s="10">
        <v>50.5</v>
      </c>
      <c r="J16" s="8">
        <v>2</v>
      </c>
    </row>
    <row r="17" spans="1:11" x14ac:dyDescent="0.3">
      <c r="A17" s="8">
        <v>3</v>
      </c>
      <c r="B17" s="8">
        <v>100</v>
      </c>
      <c r="C17" s="12" t="s">
        <v>55</v>
      </c>
      <c r="D17" s="12" t="s">
        <v>377</v>
      </c>
      <c r="E17" s="8">
        <v>2495</v>
      </c>
      <c r="F17" s="12" t="s">
        <v>383</v>
      </c>
      <c r="G17" s="22" t="s">
        <v>1415</v>
      </c>
      <c r="H17" s="8"/>
      <c r="I17" s="8">
        <v>50.8</v>
      </c>
      <c r="J17" s="8" t="s">
        <v>23</v>
      </c>
      <c r="K17" s="5" t="s">
        <v>159</v>
      </c>
    </row>
    <row r="18" spans="1:11" x14ac:dyDescent="0.3">
      <c r="A18" s="9">
        <v>4</v>
      </c>
      <c r="B18" s="9">
        <v>109</v>
      </c>
      <c r="C18" s="18" t="s">
        <v>274</v>
      </c>
      <c r="D18" s="18" t="s">
        <v>71</v>
      </c>
      <c r="E18" s="9">
        <v>1297</v>
      </c>
      <c r="F18" s="18" t="s">
        <v>375</v>
      </c>
      <c r="G18" s="192" t="s">
        <v>1416</v>
      </c>
      <c r="H18" s="55"/>
      <c r="I18" s="83">
        <v>54.2</v>
      </c>
      <c r="J18" s="9">
        <v>1</v>
      </c>
    </row>
    <row r="19" spans="1:11" x14ac:dyDescent="0.3">
      <c r="A19" s="9">
        <v>5</v>
      </c>
      <c r="B19" s="9">
        <v>107</v>
      </c>
      <c r="C19" s="18" t="s">
        <v>59</v>
      </c>
      <c r="D19" s="18" t="s">
        <v>926</v>
      </c>
      <c r="E19" s="9">
        <v>1297</v>
      </c>
      <c r="F19" s="18"/>
      <c r="G19" s="19" t="s">
        <v>1417</v>
      </c>
      <c r="H19" s="75"/>
      <c r="I19" s="21">
        <v>55.4</v>
      </c>
      <c r="J19" s="9">
        <v>5</v>
      </c>
    </row>
    <row r="20" spans="1:11" x14ac:dyDescent="0.3">
      <c r="A20" s="56">
        <v>6</v>
      </c>
      <c r="B20" s="56">
        <v>132</v>
      </c>
      <c r="C20" s="57" t="s">
        <v>201</v>
      </c>
      <c r="D20" s="58" t="s">
        <v>199</v>
      </c>
      <c r="E20" s="56">
        <v>998</v>
      </c>
      <c r="F20" s="74" t="s">
        <v>841</v>
      </c>
      <c r="G20" s="71" t="s">
        <v>1418</v>
      </c>
      <c r="H20" s="56"/>
      <c r="I20" s="73">
        <v>55.6</v>
      </c>
      <c r="J20" s="56">
        <v>2</v>
      </c>
      <c r="K20" s="57"/>
    </row>
    <row r="21" spans="1:11" s="57" customFormat="1" x14ac:dyDescent="0.3">
      <c r="A21" s="56">
        <v>7</v>
      </c>
      <c r="B21" s="56">
        <v>125</v>
      </c>
      <c r="C21" s="57" t="s">
        <v>137</v>
      </c>
      <c r="D21" s="57" t="s">
        <v>42</v>
      </c>
      <c r="E21" s="56">
        <v>998</v>
      </c>
      <c r="F21" s="74" t="s">
        <v>776</v>
      </c>
      <c r="G21" s="71" t="s">
        <v>1419</v>
      </c>
      <c r="I21" s="73">
        <v>55.6</v>
      </c>
      <c r="J21" s="56">
        <v>3</v>
      </c>
    </row>
    <row r="22" spans="1:11" s="57" customFormat="1" x14ac:dyDescent="0.3">
      <c r="A22" s="56">
        <v>8</v>
      </c>
      <c r="B22" s="56">
        <v>126</v>
      </c>
      <c r="C22" s="57" t="s">
        <v>252</v>
      </c>
      <c r="D22" s="57" t="s">
        <v>42</v>
      </c>
      <c r="E22" s="56">
        <v>998</v>
      </c>
      <c r="F22" s="74" t="s">
        <v>778</v>
      </c>
      <c r="G22" s="71" t="s">
        <v>1420</v>
      </c>
      <c r="I22" s="73">
        <v>56.2</v>
      </c>
      <c r="J22" s="56">
        <v>6</v>
      </c>
    </row>
    <row r="23" spans="1:11" s="57" customFormat="1" x14ac:dyDescent="0.3">
      <c r="A23" s="56">
        <v>9</v>
      </c>
      <c r="B23" s="56">
        <v>130</v>
      </c>
      <c r="C23" s="57" t="s">
        <v>39</v>
      </c>
      <c r="D23" s="58" t="s">
        <v>72</v>
      </c>
      <c r="E23" s="56">
        <v>997</v>
      </c>
      <c r="G23" s="71" t="s">
        <v>1421</v>
      </c>
      <c r="H23" s="56"/>
      <c r="I23" s="73">
        <v>59</v>
      </c>
      <c r="J23" s="56">
        <v>8</v>
      </c>
    </row>
    <row r="24" spans="1:11" x14ac:dyDescent="0.3">
      <c r="A24" s="56"/>
      <c r="B24" s="56"/>
      <c r="C24" s="57"/>
      <c r="D24" s="58"/>
      <c r="E24" s="56"/>
      <c r="F24" s="74"/>
      <c r="G24" s="71"/>
      <c r="H24" s="56"/>
      <c r="I24" s="56"/>
      <c r="J24" s="56"/>
    </row>
    <row r="25" spans="1:11" x14ac:dyDescent="0.3">
      <c r="A25" s="9"/>
      <c r="B25" s="24" t="s">
        <v>23</v>
      </c>
      <c r="C25" s="18"/>
      <c r="D25" s="18"/>
      <c r="E25" s="9"/>
      <c r="F25" s="18"/>
      <c r="G25" s="9"/>
      <c r="H25" s="9"/>
      <c r="I25" s="9"/>
      <c r="J25" s="9"/>
      <c r="K25" s="68"/>
    </row>
    <row r="26" spans="1:11" x14ac:dyDescent="0.3">
      <c r="A26" s="9"/>
      <c r="B26" s="9"/>
      <c r="C26" s="18"/>
      <c r="D26" s="18"/>
      <c r="E26" s="9"/>
      <c r="F26" s="18"/>
      <c r="G26" s="9"/>
      <c r="H26" s="9"/>
      <c r="I26" s="9"/>
      <c r="J26" s="9"/>
      <c r="K26" s="68"/>
    </row>
    <row r="27" spans="1:11" x14ac:dyDescent="0.3">
      <c r="A27" s="60"/>
      <c r="B27" s="60">
        <v>119</v>
      </c>
      <c r="C27" s="18" t="s">
        <v>860</v>
      </c>
      <c r="D27" s="18" t="s">
        <v>37</v>
      </c>
      <c r="E27" s="9">
        <v>1293</v>
      </c>
      <c r="F27" s="18"/>
      <c r="G27" s="19" t="s">
        <v>1422</v>
      </c>
      <c r="H27" s="18"/>
      <c r="I27" s="9">
        <v>57.8</v>
      </c>
      <c r="J27" s="9">
        <v>3</v>
      </c>
    </row>
    <row r="28" spans="1:11" x14ac:dyDescent="0.3">
      <c r="A28" s="56"/>
      <c r="B28" s="56">
        <v>121</v>
      </c>
      <c r="C28" s="57" t="s">
        <v>783</v>
      </c>
      <c r="D28" s="57" t="s">
        <v>784</v>
      </c>
      <c r="E28" s="56">
        <v>998</v>
      </c>
      <c r="F28" s="57" t="s">
        <v>796</v>
      </c>
      <c r="G28" s="71" t="s">
        <v>43</v>
      </c>
      <c r="H28" s="375"/>
      <c r="I28" s="73">
        <v>56.2</v>
      </c>
      <c r="J28" s="56">
        <v>4</v>
      </c>
      <c r="K28" s="57"/>
    </row>
    <row r="29" spans="1:11" x14ac:dyDescent="0.3">
      <c r="A29" s="56"/>
      <c r="B29" s="56">
        <v>129</v>
      </c>
      <c r="C29" s="57" t="s">
        <v>80</v>
      </c>
      <c r="D29" s="57" t="s">
        <v>364</v>
      </c>
      <c r="E29" s="56">
        <v>998</v>
      </c>
      <c r="F29" s="74" t="s">
        <v>795</v>
      </c>
      <c r="G29" s="71" t="s">
        <v>27</v>
      </c>
      <c r="H29" s="57"/>
      <c r="I29" s="73">
        <v>57.4</v>
      </c>
      <c r="J29" s="56">
        <v>1</v>
      </c>
      <c r="K29" s="57"/>
    </row>
    <row r="30" spans="1:11" x14ac:dyDescent="0.3">
      <c r="A30" s="56"/>
      <c r="B30" s="56"/>
      <c r="C30" s="57"/>
      <c r="D30" s="58"/>
      <c r="E30" s="56"/>
      <c r="F30" s="57"/>
      <c r="G30" s="71"/>
      <c r="H30" s="56"/>
      <c r="I30" s="56"/>
      <c r="J30" s="56"/>
      <c r="K30" s="68"/>
    </row>
    <row r="31" spans="1:11" x14ac:dyDescent="0.3">
      <c r="A31" s="9"/>
      <c r="B31" s="6" t="s">
        <v>79</v>
      </c>
      <c r="C31" s="52" t="s">
        <v>54</v>
      </c>
      <c r="D31" s="52" t="s">
        <v>941</v>
      </c>
      <c r="E31" s="45">
        <v>5000</v>
      </c>
      <c r="F31" s="52" t="s">
        <v>925</v>
      </c>
      <c r="G31" s="13" t="s">
        <v>1423</v>
      </c>
      <c r="H31" s="13" t="s">
        <v>1424</v>
      </c>
      <c r="I31" s="12"/>
      <c r="J31" s="56"/>
      <c r="K31" s="68"/>
    </row>
    <row r="32" spans="1:11" x14ac:dyDescent="0.3">
      <c r="A32" s="9"/>
      <c r="B32" s="6"/>
      <c r="C32" s="18" t="s">
        <v>274</v>
      </c>
      <c r="D32" s="18" t="s">
        <v>71</v>
      </c>
      <c r="E32" s="9">
        <v>1297</v>
      </c>
      <c r="F32" s="18" t="s">
        <v>375</v>
      </c>
      <c r="G32" s="199" t="s">
        <v>176</v>
      </c>
      <c r="H32" s="200" t="s">
        <v>177</v>
      </c>
      <c r="I32" s="12"/>
      <c r="J32" s="56"/>
      <c r="K32" s="68"/>
    </row>
    <row r="33" spans="1:11" x14ac:dyDescent="0.3">
      <c r="A33" s="9"/>
      <c r="B33" s="6"/>
      <c r="C33" s="57" t="s">
        <v>201</v>
      </c>
      <c r="D33" s="58" t="s">
        <v>199</v>
      </c>
      <c r="E33" s="56">
        <v>998</v>
      </c>
      <c r="F33" s="74" t="s">
        <v>841</v>
      </c>
      <c r="G33" s="404" t="s">
        <v>263</v>
      </c>
      <c r="H33" s="404" t="s">
        <v>264</v>
      </c>
      <c r="I33" s="12"/>
      <c r="J33" s="56"/>
      <c r="K33" s="68"/>
    </row>
    <row r="34" spans="1:11" x14ac:dyDescent="0.3">
      <c r="A34" s="9"/>
      <c r="B34" s="56"/>
      <c r="C34" s="57" t="s">
        <v>137</v>
      </c>
      <c r="D34" s="57" t="s">
        <v>42</v>
      </c>
      <c r="E34" s="56">
        <v>998</v>
      </c>
      <c r="F34" s="74" t="s">
        <v>776</v>
      </c>
      <c r="G34" s="404"/>
      <c r="H34" s="404"/>
      <c r="I34" s="56"/>
      <c r="J34" s="56"/>
      <c r="K34" s="68"/>
    </row>
    <row r="35" spans="1:11" x14ac:dyDescent="0.3">
      <c r="A35" s="9"/>
      <c r="B35" s="56"/>
      <c r="C35" s="57"/>
      <c r="D35" s="57"/>
      <c r="E35" s="56"/>
      <c r="F35" s="74"/>
      <c r="G35" s="72"/>
      <c r="H35" s="56"/>
      <c r="I35" s="56"/>
      <c r="J35" s="56"/>
      <c r="K35" s="68"/>
    </row>
    <row r="36" spans="1:11" x14ac:dyDescent="0.3">
      <c r="A36" s="9"/>
      <c r="B36" s="24" t="s">
        <v>22</v>
      </c>
      <c r="C36" s="57"/>
      <c r="D36" s="58"/>
      <c r="E36" s="56"/>
      <c r="F36" s="57"/>
      <c r="G36" s="72"/>
      <c r="H36" s="56"/>
      <c r="I36" s="56"/>
      <c r="J36" s="56"/>
      <c r="K36" s="68"/>
    </row>
    <row r="37" spans="1:11" x14ac:dyDescent="0.3">
      <c r="A37" s="9"/>
      <c r="B37" s="56"/>
      <c r="C37" s="57"/>
      <c r="D37" s="58"/>
      <c r="E37" s="56"/>
      <c r="F37" s="57"/>
      <c r="G37" s="72"/>
      <c r="H37" s="56"/>
      <c r="I37" s="56"/>
      <c r="J37" s="56"/>
      <c r="K37" s="68"/>
    </row>
    <row r="38" spans="1:11" x14ac:dyDescent="0.3">
      <c r="A38" s="9"/>
      <c r="B38" s="9">
        <v>115</v>
      </c>
      <c r="C38" s="18" t="s">
        <v>386</v>
      </c>
      <c r="D38" s="18" t="s">
        <v>37</v>
      </c>
      <c r="E38" s="9">
        <v>1293</v>
      </c>
      <c r="F38" s="18"/>
      <c r="G38" s="19"/>
      <c r="H38" s="18"/>
      <c r="I38" s="9"/>
      <c r="J38" s="9">
        <v>2</v>
      </c>
      <c r="K38" s="68"/>
    </row>
    <row r="39" spans="1:11" x14ac:dyDescent="0.3">
      <c r="B39" s="9">
        <v>137</v>
      </c>
      <c r="C39" s="51" t="s">
        <v>965</v>
      </c>
      <c r="D39" s="18" t="s">
        <v>37</v>
      </c>
      <c r="E39" s="9">
        <v>1293</v>
      </c>
      <c r="F39" s="18"/>
      <c r="G39" s="19"/>
      <c r="H39" s="18"/>
      <c r="I39" s="9"/>
      <c r="J39" s="9">
        <v>4</v>
      </c>
    </row>
    <row r="40" spans="1:11" x14ac:dyDescent="0.3">
      <c r="A40" s="135"/>
      <c r="B40" s="56">
        <v>123</v>
      </c>
      <c r="C40" s="57" t="s">
        <v>772</v>
      </c>
      <c r="D40" s="58" t="s">
        <v>798</v>
      </c>
      <c r="E40" s="56">
        <v>998</v>
      </c>
      <c r="F40" s="57"/>
      <c r="G40" s="71"/>
      <c r="H40" s="71"/>
      <c r="I40" s="73"/>
      <c r="J40" s="56">
        <v>5</v>
      </c>
    </row>
    <row r="41" spans="1:11" x14ac:dyDescent="0.3">
      <c r="A41" s="194"/>
      <c r="B41" s="56">
        <v>139</v>
      </c>
      <c r="C41" s="57" t="s">
        <v>843</v>
      </c>
      <c r="D41" s="57" t="s">
        <v>42</v>
      </c>
      <c r="E41" s="56">
        <v>998</v>
      </c>
      <c r="F41" s="57"/>
      <c r="G41" s="71"/>
      <c r="H41" s="56"/>
      <c r="I41" s="56"/>
      <c r="J41" s="56">
        <v>7</v>
      </c>
    </row>
    <row r="42" spans="1:11" x14ac:dyDescent="0.3">
      <c r="A42" s="88"/>
    </row>
    <row r="43" spans="1:11" x14ac:dyDescent="0.3">
      <c r="A43" s="135" t="s">
        <v>29</v>
      </c>
    </row>
    <row r="44" spans="1:11" x14ac:dyDescent="0.3">
      <c r="A44" s="135">
        <v>1</v>
      </c>
      <c r="B44" s="8">
        <v>100</v>
      </c>
      <c r="C44" s="12" t="s">
        <v>55</v>
      </c>
      <c r="D44" t="s">
        <v>1410</v>
      </c>
    </row>
    <row r="45" spans="1:11" x14ac:dyDescent="0.3">
      <c r="D45" t="s">
        <v>1411</v>
      </c>
    </row>
  </sheetData>
  <sortState xmlns:xlrd2="http://schemas.microsoft.com/office/spreadsheetml/2017/richdata2" ref="A15:K23">
    <sortCondition ref="A15:A23"/>
  </sortState>
  <mergeCells count="3">
    <mergeCell ref="D7:F8"/>
    <mergeCell ref="G33:G34"/>
    <mergeCell ref="H33:H34"/>
  </mergeCells>
  <pageMargins left="0.7" right="0.7" top="0.75" bottom="0.75" header="0.3" footer="0.3"/>
  <pageSetup paperSize="9" scale="64" orientation="landscape" horizontalDpi="4294967293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55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1061</v>
      </c>
    </row>
    <row r="2" spans="1:10" x14ac:dyDescent="0.3">
      <c r="A2" s="15" t="s">
        <v>12</v>
      </c>
      <c r="B2" s="15"/>
      <c r="C2" s="16" t="s">
        <v>1062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477</v>
      </c>
      <c r="D4" s="12" t="s">
        <v>10</v>
      </c>
      <c r="E4" s="15">
        <v>12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1066</v>
      </c>
    </row>
    <row r="8" spans="1:10" x14ac:dyDescent="0.3">
      <c r="C8" s="18" t="s">
        <v>456</v>
      </c>
      <c r="D8" s="12" t="s">
        <v>1091</v>
      </c>
    </row>
    <row r="9" spans="1:10" x14ac:dyDescent="0.3">
      <c r="C9" s="57" t="s">
        <v>1088</v>
      </c>
      <c r="D9" s="12" t="s">
        <v>1090</v>
      </c>
    </row>
    <row r="10" spans="1:10" x14ac:dyDescent="0.3">
      <c r="C10" s="322" t="s">
        <v>1089</v>
      </c>
      <c r="D10" s="12" t="s">
        <v>1092</v>
      </c>
    </row>
    <row r="12" spans="1:10" x14ac:dyDescent="0.3">
      <c r="B12" s="24" t="s">
        <v>19</v>
      </c>
      <c r="E12" s="8"/>
    </row>
    <row r="14" spans="1:10" x14ac:dyDescent="0.3">
      <c r="A14" s="12" t="s">
        <v>5</v>
      </c>
      <c r="B14" s="8" t="s">
        <v>0</v>
      </c>
      <c r="C14" s="12" t="s">
        <v>151</v>
      </c>
      <c r="D14" s="12" t="s">
        <v>1</v>
      </c>
      <c r="E14" s="8" t="s">
        <v>15</v>
      </c>
      <c r="F14" s="12" t="s">
        <v>2</v>
      </c>
      <c r="G14" s="8" t="s">
        <v>3</v>
      </c>
      <c r="H14" s="8" t="s">
        <v>4</v>
      </c>
      <c r="I14" s="8" t="s">
        <v>152</v>
      </c>
      <c r="J14" s="8" t="s">
        <v>154</v>
      </c>
    </row>
    <row r="15" spans="1:10" ht="15" thickBot="1" x14ac:dyDescent="0.35">
      <c r="A15" s="63"/>
      <c r="B15" s="64"/>
      <c r="C15" s="63"/>
      <c r="D15" s="63"/>
      <c r="E15" s="64" t="s">
        <v>16</v>
      </c>
      <c r="F15" s="63"/>
      <c r="G15" s="64" t="s">
        <v>33</v>
      </c>
      <c r="H15" s="64"/>
      <c r="I15" s="64" t="s">
        <v>153</v>
      </c>
      <c r="J15" s="64" t="s">
        <v>169</v>
      </c>
    </row>
    <row r="16" spans="1:10" x14ac:dyDescent="0.3">
      <c r="A16" s="56">
        <v>1</v>
      </c>
      <c r="B16" s="56">
        <v>43</v>
      </c>
      <c r="C16" s="58" t="s">
        <v>38</v>
      </c>
      <c r="D16" s="58" t="s">
        <v>341</v>
      </c>
      <c r="E16" s="56">
        <v>1600</v>
      </c>
      <c r="F16" s="57" t="s">
        <v>1067</v>
      </c>
      <c r="G16" s="71" t="s">
        <v>1075</v>
      </c>
      <c r="H16" s="56" t="s">
        <v>335</v>
      </c>
      <c r="I16" s="73">
        <v>61.4</v>
      </c>
      <c r="J16" s="56">
        <v>1</v>
      </c>
    </row>
    <row r="17" spans="1:15" x14ac:dyDescent="0.3">
      <c r="A17" s="8">
        <v>2</v>
      </c>
      <c r="B17" s="8">
        <v>30</v>
      </c>
      <c r="C17" s="12" t="s">
        <v>1029</v>
      </c>
      <c r="D17" s="12" t="s">
        <v>276</v>
      </c>
      <c r="E17" s="8">
        <v>1994</v>
      </c>
      <c r="F17" s="15" t="s">
        <v>1034</v>
      </c>
      <c r="G17" s="22" t="s">
        <v>1076</v>
      </c>
      <c r="H17" s="8"/>
      <c r="I17" s="10">
        <v>60.8</v>
      </c>
      <c r="J17" s="8">
        <v>5</v>
      </c>
      <c r="K17" s="68"/>
    </row>
    <row r="18" spans="1:15" x14ac:dyDescent="0.3">
      <c r="A18" s="9">
        <v>3</v>
      </c>
      <c r="B18" s="9">
        <v>25</v>
      </c>
      <c r="C18" s="18" t="s">
        <v>134</v>
      </c>
      <c r="D18" s="18" t="s">
        <v>493</v>
      </c>
      <c r="E18" s="9">
        <v>2000</v>
      </c>
      <c r="F18" s="20"/>
      <c r="G18" s="19" t="s">
        <v>1077</v>
      </c>
      <c r="H18" s="18"/>
      <c r="I18" s="21">
        <v>62.6</v>
      </c>
      <c r="J18" s="9">
        <v>4</v>
      </c>
    </row>
    <row r="19" spans="1:15" x14ac:dyDescent="0.3">
      <c r="A19" s="8">
        <v>4</v>
      </c>
      <c r="B19" s="8">
        <v>34</v>
      </c>
      <c r="C19" s="15" t="s">
        <v>140</v>
      </c>
      <c r="D19" s="15" t="s">
        <v>207</v>
      </c>
      <c r="E19" s="8">
        <v>1850</v>
      </c>
      <c r="G19" s="22" t="s">
        <v>1078</v>
      </c>
      <c r="I19" s="10">
        <v>64.400000000000006</v>
      </c>
      <c r="J19" s="8">
        <v>7</v>
      </c>
      <c r="K19" s="68"/>
    </row>
    <row r="20" spans="1:15" x14ac:dyDescent="0.3">
      <c r="A20" s="56">
        <v>5</v>
      </c>
      <c r="B20" s="56">
        <v>38</v>
      </c>
      <c r="C20" s="57" t="s">
        <v>488</v>
      </c>
      <c r="D20" s="57" t="s">
        <v>230</v>
      </c>
      <c r="E20" s="56">
        <v>1600</v>
      </c>
      <c r="F20" s="57"/>
      <c r="G20" s="71" t="s">
        <v>1079</v>
      </c>
      <c r="H20" s="57"/>
      <c r="I20" s="73">
        <v>66.599999999999994</v>
      </c>
      <c r="J20" s="56">
        <v>6</v>
      </c>
      <c r="K20" s="68"/>
      <c r="N20" s="68"/>
      <c r="O20" s="68"/>
    </row>
    <row r="21" spans="1:15" x14ac:dyDescent="0.3">
      <c r="A21" s="323">
        <v>6</v>
      </c>
      <c r="B21" s="323">
        <v>53</v>
      </c>
      <c r="C21" s="322" t="s">
        <v>1063</v>
      </c>
      <c r="D21" s="322" t="s">
        <v>984</v>
      </c>
      <c r="E21" s="324">
        <v>1600</v>
      </c>
      <c r="F21" s="322"/>
      <c r="G21" s="325" t="s">
        <v>1080</v>
      </c>
      <c r="H21" s="323"/>
      <c r="I21" s="326">
        <v>71.2</v>
      </c>
      <c r="J21" s="323">
        <v>12</v>
      </c>
      <c r="K21" s="68"/>
    </row>
    <row r="22" spans="1:15" x14ac:dyDescent="0.3">
      <c r="A22" s="8">
        <v>7</v>
      </c>
      <c r="B22" s="8">
        <v>44</v>
      </c>
      <c r="C22" s="15" t="s">
        <v>208</v>
      </c>
      <c r="D22" s="12" t="s">
        <v>1131</v>
      </c>
      <c r="E22" s="8">
        <v>1600</v>
      </c>
      <c r="G22" s="22" t="s">
        <v>1081</v>
      </c>
      <c r="I22" s="10">
        <v>66.8</v>
      </c>
      <c r="J22" s="8">
        <v>8</v>
      </c>
      <c r="K22" s="68"/>
    </row>
    <row r="23" spans="1:15" x14ac:dyDescent="0.3">
      <c r="A23" s="8">
        <v>8</v>
      </c>
      <c r="B23" s="8">
        <v>32</v>
      </c>
      <c r="C23" s="12" t="s">
        <v>136</v>
      </c>
      <c r="D23" s="12" t="s">
        <v>492</v>
      </c>
      <c r="E23" s="8">
        <v>1930</v>
      </c>
      <c r="G23" s="22" t="s">
        <v>1082</v>
      </c>
      <c r="I23" s="8">
        <v>62.2</v>
      </c>
      <c r="J23" s="8">
        <v>3</v>
      </c>
      <c r="K23" s="68"/>
    </row>
    <row r="24" spans="1:15" x14ac:dyDescent="0.3">
      <c r="A24" s="323">
        <v>9</v>
      </c>
      <c r="B24" s="323">
        <v>52</v>
      </c>
      <c r="C24" s="322" t="s">
        <v>1064</v>
      </c>
      <c r="D24" s="322" t="s">
        <v>157</v>
      </c>
      <c r="E24" s="324">
        <v>1600</v>
      </c>
      <c r="F24" s="322"/>
      <c r="G24" s="325" t="s">
        <v>1083</v>
      </c>
      <c r="H24" s="322"/>
      <c r="I24" s="323">
        <v>71.2</v>
      </c>
      <c r="J24" s="323">
        <v>9</v>
      </c>
      <c r="K24" s="68"/>
    </row>
    <row r="25" spans="1:15" x14ac:dyDescent="0.3">
      <c r="A25" s="56">
        <v>10</v>
      </c>
      <c r="B25" s="56">
        <v>41</v>
      </c>
      <c r="C25" s="57" t="s">
        <v>1065</v>
      </c>
      <c r="D25" s="58" t="s">
        <v>341</v>
      </c>
      <c r="E25" s="56">
        <v>1600</v>
      </c>
      <c r="F25" s="57"/>
      <c r="G25" s="121" t="s">
        <v>1084</v>
      </c>
      <c r="H25" s="57"/>
      <c r="I25" s="56">
        <v>71.400000000000006</v>
      </c>
      <c r="J25" s="56">
        <v>10</v>
      </c>
    </row>
    <row r="26" spans="1:15" x14ac:dyDescent="0.3">
      <c r="A26" s="8"/>
      <c r="D26" s="15"/>
      <c r="E26" s="8"/>
      <c r="G26" s="8"/>
      <c r="J26" s="8"/>
    </row>
    <row r="27" spans="1:15" x14ac:dyDescent="0.3">
      <c r="A27" s="8"/>
      <c r="B27" s="24" t="s">
        <v>23</v>
      </c>
      <c r="D27" s="15"/>
      <c r="E27" s="8"/>
      <c r="G27" s="8"/>
      <c r="J27" s="8"/>
    </row>
    <row r="28" spans="1:15" x14ac:dyDescent="0.3">
      <c r="A28" s="8"/>
      <c r="D28" s="15"/>
      <c r="E28" s="8"/>
      <c r="G28" s="11"/>
      <c r="J28" s="8"/>
    </row>
    <row r="29" spans="1:15" x14ac:dyDescent="0.3">
      <c r="A29" s="8"/>
      <c r="B29" s="8">
        <v>31</v>
      </c>
      <c r="C29" s="12" t="s">
        <v>282</v>
      </c>
      <c r="D29" s="15" t="s">
        <v>207</v>
      </c>
      <c r="E29" s="8">
        <v>1930</v>
      </c>
      <c r="F29" s="12" t="s">
        <v>363</v>
      </c>
      <c r="G29" s="11" t="s">
        <v>60</v>
      </c>
      <c r="I29" s="8">
        <v>66.8</v>
      </c>
      <c r="J29" s="8">
        <v>2</v>
      </c>
    </row>
    <row r="30" spans="1:15" x14ac:dyDescent="0.3">
      <c r="A30" s="8"/>
      <c r="B30" s="56">
        <v>39</v>
      </c>
      <c r="C30" s="57" t="s">
        <v>40</v>
      </c>
      <c r="D30" s="58" t="s">
        <v>1031</v>
      </c>
      <c r="E30" s="56">
        <v>1600</v>
      </c>
      <c r="F30" s="57"/>
      <c r="G30" s="72" t="s">
        <v>44</v>
      </c>
      <c r="H30" s="57"/>
      <c r="I30" s="56">
        <v>71.8</v>
      </c>
      <c r="J30" s="56">
        <v>13</v>
      </c>
    </row>
    <row r="31" spans="1:15" x14ac:dyDescent="0.3">
      <c r="A31" s="8"/>
      <c r="B31" s="56">
        <v>42</v>
      </c>
      <c r="C31" s="57" t="s">
        <v>401</v>
      </c>
      <c r="D31" s="58" t="s">
        <v>405</v>
      </c>
      <c r="E31" s="56">
        <v>1600</v>
      </c>
      <c r="F31" s="57"/>
      <c r="G31" s="72" t="s">
        <v>34</v>
      </c>
      <c r="H31" s="57"/>
      <c r="I31" s="56">
        <v>77.2</v>
      </c>
      <c r="J31" s="56">
        <v>11</v>
      </c>
    </row>
    <row r="32" spans="1:15" x14ac:dyDescent="0.3">
      <c r="A32" s="8"/>
      <c r="D32" s="15"/>
      <c r="E32" s="8"/>
      <c r="G32" s="11"/>
      <c r="J32" s="8"/>
      <c r="K32" s="68"/>
    </row>
    <row r="33" spans="1:11" x14ac:dyDescent="0.3">
      <c r="A33" s="8"/>
      <c r="B33" s="24" t="s">
        <v>79</v>
      </c>
      <c r="C33" s="12" t="s">
        <v>1029</v>
      </c>
      <c r="D33" s="12" t="s">
        <v>276</v>
      </c>
      <c r="E33" s="8">
        <v>1994</v>
      </c>
      <c r="F33" s="15" t="s">
        <v>1034</v>
      </c>
      <c r="G33" s="8" t="s">
        <v>1085</v>
      </c>
      <c r="H33" s="8" t="s">
        <v>1086</v>
      </c>
      <c r="I33" s="15"/>
      <c r="J33" s="8"/>
    </row>
    <row r="34" spans="1:11" x14ac:dyDescent="0.3">
      <c r="A34" s="8"/>
      <c r="B34" s="24"/>
      <c r="C34" s="58" t="s">
        <v>38</v>
      </c>
      <c r="D34" s="58" t="s">
        <v>341</v>
      </c>
      <c r="E34" s="56">
        <v>1600</v>
      </c>
      <c r="F34" s="57" t="s">
        <v>1067</v>
      </c>
      <c r="G34" s="56" t="s">
        <v>1093</v>
      </c>
      <c r="H34" s="56" t="s">
        <v>1095</v>
      </c>
      <c r="I34" s="15"/>
      <c r="J34" s="8"/>
    </row>
    <row r="35" spans="1:11" x14ac:dyDescent="0.3">
      <c r="A35" s="8"/>
      <c r="C35" s="18" t="s">
        <v>134</v>
      </c>
      <c r="D35" s="18" t="s">
        <v>493</v>
      </c>
      <c r="E35" s="9">
        <v>2000</v>
      </c>
      <c r="F35" s="15"/>
      <c r="G35" s="9" t="s">
        <v>437</v>
      </c>
      <c r="H35" s="9" t="s">
        <v>438</v>
      </c>
      <c r="I35" s="15" t="s">
        <v>1087</v>
      </c>
      <c r="J35" s="8"/>
    </row>
    <row r="36" spans="1:11" x14ac:dyDescent="0.3">
      <c r="A36" s="8"/>
      <c r="C36" s="322" t="s">
        <v>1063</v>
      </c>
      <c r="D36" s="322" t="s">
        <v>984</v>
      </c>
      <c r="E36" s="324">
        <v>1600</v>
      </c>
      <c r="F36" s="322"/>
      <c r="G36" s="405" t="s">
        <v>1094</v>
      </c>
      <c r="H36" s="405" t="s">
        <v>1096</v>
      </c>
      <c r="I36" s="327"/>
      <c r="J36" s="8"/>
    </row>
    <row r="37" spans="1:11" x14ac:dyDescent="0.3">
      <c r="A37" s="8"/>
      <c r="C37" s="322" t="s">
        <v>1064</v>
      </c>
      <c r="D37" s="322" t="s">
        <v>157</v>
      </c>
      <c r="E37" s="324">
        <v>1600</v>
      </c>
      <c r="F37" s="15"/>
      <c r="G37" s="405"/>
      <c r="H37" s="405"/>
      <c r="I37" s="327"/>
      <c r="J37" s="8"/>
    </row>
    <row r="38" spans="1:11" x14ac:dyDescent="0.3">
      <c r="A38" s="8"/>
      <c r="C38" s="322"/>
      <c r="D38" s="322"/>
      <c r="E38" s="324"/>
      <c r="F38" s="15"/>
      <c r="G38" s="8"/>
      <c r="H38" s="8"/>
      <c r="I38" s="15"/>
      <c r="J38" s="8"/>
    </row>
    <row r="39" spans="1:11" x14ac:dyDescent="0.3">
      <c r="A39" s="8"/>
      <c r="B39" s="24" t="s">
        <v>22</v>
      </c>
      <c r="E39" s="8"/>
      <c r="G39" s="8"/>
      <c r="J39" s="8"/>
    </row>
    <row r="40" spans="1:11" x14ac:dyDescent="0.3">
      <c r="J40" s="8"/>
    </row>
    <row r="41" spans="1:11" x14ac:dyDescent="0.3">
      <c r="B41" s="9">
        <v>23</v>
      </c>
      <c r="C41" s="18" t="s">
        <v>30</v>
      </c>
      <c r="D41" s="18" t="s">
        <v>1068</v>
      </c>
      <c r="E41" s="9">
        <v>2000</v>
      </c>
      <c r="F41" s="18"/>
      <c r="G41" s="18"/>
      <c r="H41" s="18"/>
      <c r="I41" s="9"/>
      <c r="J41" s="9"/>
    </row>
    <row r="42" spans="1:11" x14ac:dyDescent="0.3">
      <c r="A42" s="8"/>
      <c r="D42" s="15"/>
      <c r="E42" s="8"/>
      <c r="I42" s="81"/>
      <c r="J42" s="8"/>
    </row>
    <row r="43" spans="1:11" x14ac:dyDescent="0.3">
      <c r="A43" s="8"/>
      <c r="D43" s="15"/>
      <c r="E43" s="8"/>
      <c r="I43" s="81"/>
      <c r="J43" s="8"/>
    </row>
    <row r="44" spans="1:11" x14ac:dyDescent="0.3">
      <c r="A44" s="8"/>
      <c r="D44" s="15"/>
      <c r="E44" s="8"/>
      <c r="I44" s="81"/>
      <c r="J44" s="8"/>
    </row>
    <row r="45" spans="1:11" x14ac:dyDescent="0.3">
      <c r="A45" s="8"/>
      <c r="E45" s="8"/>
      <c r="G45" s="15"/>
      <c r="I45" s="12"/>
      <c r="J45" s="8"/>
    </row>
    <row r="46" spans="1:11" x14ac:dyDescent="0.3">
      <c r="A46" s="8"/>
      <c r="C46" s="16"/>
      <c r="D46" s="15"/>
      <c r="E46" s="13"/>
      <c r="I46" s="81"/>
      <c r="J46" s="8"/>
      <c r="K46" s="68"/>
    </row>
    <row r="47" spans="1:11" x14ac:dyDescent="0.3">
      <c r="A47" s="8"/>
      <c r="D47" s="15"/>
      <c r="E47" s="8"/>
      <c r="G47" s="15"/>
      <c r="I47" s="12"/>
      <c r="J47" s="8"/>
    </row>
    <row r="48" spans="1:11" x14ac:dyDescent="0.3">
      <c r="A48" s="24"/>
      <c r="E48" s="8"/>
      <c r="G48" s="15"/>
      <c r="I48" s="12"/>
      <c r="J48" s="8"/>
    </row>
    <row r="49" spans="1:3" x14ac:dyDescent="0.3">
      <c r="A49" s="8"/>
      <c r="C49" s="15"/>
    </row>
    <row r="50" spans="1:3" x14ac:dyDescent="0.3">
      <c r="A50" s="8"/>
    </row>
    <row r="51" spans="1:3" x14ac:dyDescent="0.3">
      <c r="A51" s="8"/>
    </row>
    <row r="52" spans="1:3" x14ac:dyDescent="0.3">
      <c r="A52" s="8"/>
    </row>
    <row r="53" spans="1:3" x14ac:dyDescent="0.3">
      <c r="A53" s="8"/>
    </row>
    <row r="54" spans="1:3" x14ac:dyDescent="0.3">
      <c r="A54" s="8"/>
    </row>
    <row r="55" spans="1:3" x14ac:dyDescent="0.3">
      <c r="A55" s="8"/>
    </row>
  </sheetData>
  <sortState xmlns:xlrd2="http://schemas.microsoft.com/office/spreadsheetml/2017/richdata2" ref="A39:F49">
    <sortCondition ref="A39:A49"/>
  </sortState>
  <mergeCells count="2">
    <mergeCell ref="G36:G37"/>
    <mergeCell ref="H36:H37"/>
  </mergeCells>
  <pageMargins left="0.7" right="0.7" top="0.75" bottom="0.75" header="0.3" footer="0.3"/>
  <pageSetup paperSize="9" scale="63" orientation="landscape" horizontalDpi="4294967293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0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1097</v>
      </c>
    </row>
    <row r="2" spans="1:10" x14ac:dyDescent="0.3">
      <c r="A2" s="15" t="s">
        <v>12</v>
      </c>
      <c r="B2" s="15"/>
      <c r="C2" s="16" t="s">
        <v>1062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510</v>
      </c>
      <c r="D4" s="12" t="s">
        <v>10</v>
      </c>
      <c r="E4" s="15">
        <v>12</v>
      </c>
      <c r="H4" s="330"/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1066</v>
      </c>
    </row>
    <row r="8" spans="1:10" x14ac:dyDescent="0.3">
      <c r="C8" s="18" t="s">
        <v>456</v>
      </c>
      <c r="D8" s="12" t="s">
        <v>1091</v>
      </c>
    </row>
    <row r="9" spans="1:10" x14ac:dyDescent="0.3">
      <c r="C9" s="57" t="s">
        <v>1088</v>
      </c>
      <c r="D9" s="12" t="s">
        <v>1090</v>
      </c>
    </row>
    <row r="10" spans="1:10" x14ac:dyDescent="0.3">
      <c r="C10" s="322" t="s">
        <v>1089</v>
      </c>
      <c r="D10" s="12" t="s">
        <v>1092</v>
      </c>
    </row>
    <row r="12" spans="1:10" x14ac:dyDescent="0.3">
      <c r="B12" s="24" t="s">
        <v>19</v>
      </c>
      <c r="E12" s="8"/>
    </row>
    <row r="14" spans="1:10" x14ac:dyDescent="0.3">
      <c r="A14" s="12" t="s">
        <v>5</v>
      </c>
      <c r="B14" s="8" t="s">
        <v>0</v>
      </c>
      <c r="C14" s="12" t="s">
        <v>151</v>
      </c>
      <c r="D14" s="12" t="s">
        <v>1</v>
      </c>
      <c r="E14" s="8" t="s">
        <v>15</v>
      </c>
      <c r="F14" s="12" t="s">
        <v>2</v>
      </c>
      <c r="G14" s="8" t="s">
        <v>3</v>
      </c>
      <c r="H14" s="8" t="s">
        <v>4</v>
      </c>
      <c r="I14" s="8" t="s">
        <v>152</v>
      </c>
      <c r="J14" s="8" t="s">
        <v>154</v>
      </c>
    </row>
    <row r="15" spans="1:10" ht="15" thickBot="1" x14ac:dyDescent="0.35">
      <c r="A15" s="63"/>
      <c r="B15" s="64"/>
      <c r="C15" s="63"/>
      <c r="D15" s="63"/>
      <c r="E15" s="64" t="s">
        <v>16</v>
      </c>
      <c r="F15" s="63"/>
      <c r="G15" s="64" t="s">
        <v>33</v>
      </c>
      <c r="H15" s="64"/>
      <c r="I15" s="64" t="s">
        <v>153</v>
      </c>
      <c r="J15" s="64" t="s">
        <v>169</v>
      </c>
    </row>
    <row r="16" spans="1:10" x14ac:dyDescent="0.3">
      <c r="A16" s="8">
        <v>1</v>
      </c>
      <c r="B16" s="8">
        <v>30</v>
      </c>
      <c r="C16" s="12" t="s">
        <v>1029</v>
      </c>
      <c r="D16" s="12" t="s">
        <v>276</v>
      </c>
      <c r="E16" s="8">
        <v>1994</v>
      </c>
      <c r="F16" s="15" t="s">
        <v>1034</v>
      </c>
      <c r="G16" s="22" t="s">
        <v>1098</v>
      </c>
      <c r="H16" s="8" t="s">
        <v>1099</v>
      </c>
      <c r="I16" s="10">
        <v>49.6</v>
      </c>
      <c r="J16" s="8">
        <v>2</v>
      </c>
    </row>
    <row r="17" spans="1:15" x14ac:dyDescent="0.3">
      <c r="A17" s="8">
        <v>2</v>
      </c>
      <c r="B17" s="8">
        <v>31</v>
      </c>
      <c r="C17" s="12" t="s">
        <v>282</v>
      </c>
      <c r="D17" s="15" t="s">
        <v>207</v>
      </c>
      <c r="E17" s="8">
        <v>1930</v>
      </c>
      <c r="F17" s="12" t="s">
        <v>363</v>
      </c>
      <c r="G17" s="22" t="s">
        <v>1101</v>
      </c>
      <c r="H17" s="8"/>
      <c r="I17" s="10">
        <v>49.8</v>
      </c>
      <c r="J17" s="8">
        <v>6</v>
      </c>
    </row>
    <row r="18" spans="1:15" x14ac:dyDescent="0.3">
      <c r="A18" s="9">
        <v>3</v>
      </c>
      <c r="B18" s="9">
        <v>25</v>
      </c>
      <c r="C18" s="18" t="s">
        <v>134</v>
      </c>
      <c r="D18" s="18" t="s">
        <v>493</v>
      </c>
      <c r="E18" s="9">
        <v>2000</v>
      </c>
      <c r="F18" s="20"/>
      <c r="G18" s="19" t="s">
        <v>1102</v>
      </c>
      <c r="H18" s="18"/>
      <c r="I18" s="21">
        <v>50.8</v>
      </c>
      <c r="J18" s="9">
        <v>5</v>
      </c>
      <c r="K18" s="68"/>
    </row>
    <row r="19" spans="1:15" x14ac:dyDescent="0.3">
      <c r="A19" s="8">
        <v>4</v>
      </c>
      <c r="B19" s="8">
        <v>44</v>
      </c>
      <c r="C19" s="15" t="s">
        <v>208</v>
      </c>
      <c r="D19" s="12" t="s">
        <v>1131</v>
      </c>
      <c r="E19" s="8">
        <v>1600</v>
      </c>
      <c r="F19" s="12" t="s">
        <v>1112</v>
      </c>
      <c r="G19" s="22" t="s">
        <v>1103</v>
      </c>
      <c r="I19" s="10">
        <v>50.8</v>
      </c>
      <c r="J19" s="8">
        <v>3</v>
      </c>
    </row>
    <row r="20" spans="1:15" x14ac:dyDescent="0.3">
      <c r="A20" s="56">
        <v>5</v>
      </c>
      <c r="B20" s="56">
        <v>38</v>
      </c>
      <c r="C20" s="57" t="s">
        <v>488</v>
      </c>
      <c r="D20" s="57" t="s">
        <v>230</v>
      </c>
      <c r="E20" s="56">
        <v>1600</v>
      </c>
      <c r="F20" s="57"/>
      <c r="G20" s="71" t="s">
        <v>1104</v>
      </c>
      <c r="H20" s="57"/>
      <c r="I20" s="73">
        <v>50.6</v>
      </c>
      <c r="J20" s="56">
        <v>4</v>
      </c>
      <c r="K20" s="68"/>
    </row>
    <row r="21" spans="1:15" x14ac:dyDescent="0.3">
      <c r="A21" s="8">
        <v>6</v>
      </c>
      <c r="B21" s="8">
        <v>34</v>
      </c>
      <c r="C21" s="15" t="s">
        <v>140</v>
      </c>
      <c r="D21" s="15" t="s">
        <v>207</v>
      </c>
      <c r="E21" s="8">
        <v>1850</v>
      </c>
      <c r="G21" s="22" t="s">
        <v>1105</v>
      </c>
      <c r="I21" s="10">
        <v>51.4</v>
      </c>
      <c r="J21" s="8">
        <v>7</v>
      </c>
      <c r="K21" s="68"/>
      <c r="N21" s="68"/>
      <c r="O21" s="68"/>
    </row>
    <row r="22" spans="1:15" x14ac:dyDescent="0.3">
      <c r="A22" s="323">
        <v>7</v>
      </c>
      <c r="B22" s="323">
        <v>53</v>
      </c>
      <c r="C22" s="322" t="s">
        <v>1063</v>
      </c>
      <c r="D22" s="322" t="s">
        <v>984</v>
      </c>
      <c r="E22" s="324">
        <v>1600</v>
      </c>
      <c r="F22" s="322"/>
      <c r="G22" s="325" t="s">
        <v>1106</v>
      </c>
      <c r="H22" s="323"/>
      <c r="I22" s="326">
        <v>57.2</v>
      </c>
      <c r="J22" s="323">
        <v>8</v>
      </c>
      <c r="K22" s="68"/>
    </row>
    <row r="23" spans="1:15" x14ac:dyDescent="0.3">
      <c r="A23" s="8"/>
      <c r="D23" s="15"/>
      <c r="E23" s="8"/>
      <c r="G23" s="8"/>
      <c r="J23" s="8"/>
    </row>
    <row r="24" spans="1:15" x14ac:dyDescent="0.3">
      <c r="A24" s="8"/>
      <c r="B24" s="24" t="s">
        <v>23</v>
      </c>
      <c r="D24" s="15"/>
      <c r="E24" s="8"/>
      <c r="G24" s="8"/>
      <c r="J24" s="8"/>
    </row>
    <row r="25" spans="1:15" x14ac:dyDescent="0.3">
      <c r="A25" s="8"/>
      <c r="D25" s="15"/>
      <c r="E25" s="8"/>
      <c r="G25" s="11"/>
      <c r="J25" s="8"/>
    </row>
    <row r="26" spans="1:15" x14ac:dyDescent="0.3">
      <c r="A26" s="8"/>
      <c r="B26" s="56">
        <v>43</v>
      </c>
      <c r="C26" s="58" t="s">
        <v>38</v>
      </c>
      <c r="D26" s="58" t="s">
        <v>228</v>
      </c>
      <c r="E26" s="56">
        <v>1600</v>
      </c>
      <c r="F26" s="57" t="s">
        <v>1067</v>
      </c>
      <c r="G26" s="56" t="s">
        <v>24</v>
      </c>
      <c r="H26" s="57"/>
      <c r="I26" s="56">
        <v>49.6</v>
      </c>
      <c r="J26" s="56">
        <v>1</v>
      </c>
    </row>
    <row r="27" spans="1:15" x14ac:dyDescent="0.3">
      <c r="A27" s="8"/>
      <c r="B27" s="323">
        <v>52</v>
      </c>
      <c r="C27" s="322" t="s">
        <v>1064</v>
      </c>
      <c r="D27" s="322" t="s">
        <v>157</v>
      </c>
      <c r="E27" s="324">
        <v>1600</v>
      </c>
      <c r="F27" s="322"/>
      <c r="G27" s="323" t="s">
        <v>34</v>
      </c>
      <c r="H27" s="322"/>
      <c r="I27" s="326">
        <v>67</v>
      </c>
      <c r="J27" s="323">
        <v>9</v>
      </c>
    </row>
    <row r="28" spans="1:15" x14ac:dyDescent="0.3">
      <c r="A28" s="8"/>
      <c r="D28" s="15"/>
      <c r="E28" s="8"/>
      <c r="G28" s="11"/>
      <c r="J28" s="8"/>
      <c r="K28" s="68"/>
    </row>
    <row r="29" spans="1:15" x14ac:dyDescent="0.3">
      <c r="A29" s="8"/>
      <c r="B29" s="24" t="s">
        <v>79</v>
      </c>
      <c r="C29" s="12" t="s">
        <v>1029</v>
      </c>
      <c r="D29" s="12" t="s">
        <v>276</v>
      </c>
      <c r="E29" s="8">
        <v>1994</v>
      </c>
      <c r="F29" s="15" t="s">
        <v>1034</v>
      </c>
      <c r="G29" s="8" t="s">
        <v>1107</v>
      </c>
      <c r="H29" s="8" t="s">
        <v>1109</v>
      </c>
      <c r="I29" s="15"/>
      <c r="J29" s="8"/>
    </row>
    <row r="30" spans="1:15" x14ac:dyDescent="0.3">
      <c r="A30" s="8"/>
      <c r="B30" s="24"/>
      <c r="C30" s="58" t="s">
        <v>38</v>
      </c>
      <c r="D30" s="58" t="s">
        <v>228</v>
      </c>
      <c r="E30" s="56">
        <v>1600</v>
      </c>
      <c r="F30" s="57" t="s">
        <v>1067</v>
      </c>
      <c r="G30" s="56" t="s">
        <v>1107</v>
      </c>
      <c r="H30" s="56" t="s">
        <v>1109</v>
      </c>
      <c r="I30" s="15"/>
      <c r="J30" s="8"/>
    </row>
    <row r="31" spans="1:15" x14ac:dyDescent="0.3">
      <c r="A31" s="8"/>
      <c r="C31" s="18" t="s">
        <v>134</v>
      </c>
      <c r="D31" s="18" t="s">
        <v>493</v>
      </c>
      <c r="E31" s="9">
        <v>2000</v>
      </c>
      <c r="F31" s="15"/>
      <c r="G31" s="9" t="s">
        <v>966</v>
      </c>
      <c r="H31" s="9" t="s">
        <v>967</v>
      </c>
      <c r="I31" s="15" t="s">
        <v>174</v>
      </c>
      <c r="J31" s="8"/>
    </row>
    <row r="32" spans="1:15" x14ac:dyDescent="0.3">
      <c r="A32" s="8"/>
      <c r="C32" s="322" t="s">
        <v>1063</v>
      </c>
      <c r="D32" s="322" t="s">
        <v>984</v>
      </c>
      <c r="E32" s="324">
        <v>1600</v>
      </c>
      <c r="F32" s="322"/>
      <c r="G32" s="328" t="s">
        <v>1108</v>
      </c>
      <c r="H32" s="328" t="s">
        <v>1110</v>
      </c>
      <c r="I32" s="327"/>
      <c r="J32" s="8"/>
    </row>
    <row r="33" spans="1:11" x14ac:dyDescent="0.3">
      <c r="A33" s="8"/>
      <c r="C33" s="322"/>
      <c r="D33" s="322"/>
      <c r="E33" s="324"/>
      <c r="F33" s="15"/>
      <c r="G33" s="8"/>
      <c r="H33" s="8"/>
      <c r="I33" s="15"/>
      <c r="J33" s="8"/>
    </row>
    <row r="34" spans="1:11" x14ac:dyDescent="0.3">
      <c r="A34" s="8"/>
      <c r="B34" s="24" t="s">
        <v>22</v>
      </c>
      <c r="E34" s="8"/>
      <c r="G34" s="8"/>
      <c r="J34" s="8"/>
    </row>
    <row r="35" spans="1:11" x14ac:dyDescent="0.3">
      <c r="J35" s="8"/>
    </row>
    <row r="36" spans="1:11" x14ac:dyDescent="0.3">
      <c r="B36" s="8">
        <v>32</v>
      </c>
      <c r="C36" s="12" t="s">
        <v>136</v>
      </c>
      <c r="D36" s="12" t="s">
        <v>492</v>
      </c>
      <c r="E36" s="8">
        <v>1930</v>
      </c>
      <c r="F36" s="18"/>
      <c r="G36" s="18"/>
      <c r="H36" s="18"/>
      <c r="I36" s="9"/>
      <c r="J36" s="9"/>
    </row>
    <row r="37" spans="1:11" x14ac:dyDescent="0.3">
      <c r="A37" s="8"/>
      <c r="B37" s="56">
        <v>39</v>
      </c>
      <c r="C37" s="57" t="s">
        <v>40</v>
      </c>
      <c r="D37" s="58" t="s">
        <v>1031</v>
      </c>
      <c r="E37" s="56">
        <v>1600</v>
      </c>
      <c r="I37" s="81"/>
      <c r="J37" s="8"/>
    </row>
    <row r="38" spans="1:11" x14ac:dyDescent="0.3">
      <c r="A38" s="8"/>
      <c r="D38" s="15"/>
      <c r="E38" s="8"/>
      <c r="I38" s="81"/>
      <c r="J38" s="8"/>
    </row>
    <row r="39" spans="1:11" x14ac:dyDescent="0.3">
      <c r="A39" s="8"/>
      <c r="D39" s="15"/>
      <c r="E39" s="8"/>
      <c r="I39" s="81"/>
      <c r="J39" s="8"/>
    </row>
    <row r="40" spans="1:11" x14ac:dyDescent="0.3">
      <c r="A40" s="8"/>
      <c r="E40" s="8"/>
      <c r="G40" s="15"/>
      <c r="I40" s="12"/>
      <c r="J40" s="8"/>
    </row>
    <row r="41" spans="1:11" x14ac:dyDescent="0.3">
      <c r="A41" s="8"/>
      <c r="C41" s="16"/>
      <c r="D41" s="15"/>
      <c r="E41" s="13"/>
      <c r="I41" s="81"/>
      <c r="J41" s="8"/>
      <c r="K41" s="68"/>
    </row>
    <row r="42" spans="1:11" x14ac:dyDescent="0.3">
      <c r="A42" s="8"/>
      <c r="D42" s="15"/>
      <c r="E42" s="8"/>
      <c r="G42" s="15"/>
      <c r="I42" s="12"/>
      <c r="J42" s="8"/>
    </row>
    <row r="43" spans="1:11" x14ac:dyDescent="0.3">
      <c r="A43" s="24"/>
      <c r="E43" s="8"/>
      <c r="G43" s="15"/>
      <c r="I43" s="12"/>
      <c r="J43" s="8"/>
    </row>
    <row r="44" spans="1:11" x14ac:dyDescent="0.3">
      <c r="A44" s="8"/>
      <c r="C44" s="15"/>
    </row>
    <row r="45" spans="1:11" x14ac:dyDescent="0.3">
      <c r="A45" s="8"/>
    </row>
    <row r="46" spans="1:11" x14ac:dyDescent="0.3">
      <c r="A46" s="8"/>
    </row>
    <row r="47" spans="1:11" x14ac:dyDescent="0.3">
      <c r="A47" s="8"/>
    </row>
    <row r="48" spans="1:11" x14ac:dyDescent="0.3">
      <c r="A48" s="8"/>
    </row>
    <row r="49" spans="1:1" x14ac:dyDescent="0.3">
      <c r="A49" s="8"/>
    </row>
    <row r="50" spans="1:1" x14ac:dyDescent="0.3">
      <c r="A50" s="8"/>
    </row>
  </sheetData>
  <sortState xmlns:xlrd2="http://schemas.microsoft.com/office/spreadsheetml/2017/richdata2" ref="A16:J22">
    <sortCondition ref="A16:A22"/>
  </sortState>
  <pageMargins left="0.7" right="0.7" top="0.75" bottom="0.75" header="0.3" footer="0.3"/>
  <pageSetup paperSize="9" scale="64" orientation="landscape" horizontalDpi="4294967293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48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1113</v>
      </c>
    </row>
    <row r="2" spans="1:10" x14ac:dyDescent="0.3">
      <c r="A2" s="15" t="s">
        <v>12</v>
      </c>
      <c r="B2" s="15"/>
      <c r="C2" s="16" t="s">
        <v>1062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514</v>
      </c>
      <c r="D4" s="12" t="s">
        <v>10</v>
      </c>
      <c r="E4" s="15">
        <v>12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1066</v>
      </c>
    </row>
    <row r="8" spans="1:10" x14ac:dyDescent="0.3">
      <c r="C8" s="18" t="s">
        <v>456</v>
      </c>
      <c r="D8" s="12" t="s">
        <v>1091</v>
      </c>
    </row>
    <row r="9" spans="1:10" x14ac:dyDescent="0.3">
      <c r="C9" s="57" t="s">
        <v>1088</v>
      </c>
      <c r="D9" s="12" t="s">
        <v>1090</v>
      </c>
    </row>
    <row r="10" spans="1:10" x14ac:dyDescent="0.3">
      <c r="C10" s="322" t="s">
        <v>1089</v>
      </c>
      <c r="D10" s="12" t="s">
        <v>1092</v>
      </c>
    </row>
    <row r="12" spans="1:10" x14ac:dyDescent="0.3">
      <c r="B12" s="24" t="s">
        <v>19</v>
      </c>
      <c r="E12" s="8"/>
    </row>
    <row r="14" spans="1:10" x14ac:dyDescent="0.3">
      <c r="A14" s="12" t="s">
        <v>5</v>
      </c>
      <c r="B14" s="8" t="s">
        <v>0</v>
      </c>
      <c r="C14" s="12" t="s">
        <v>151</v>
      </c>
      <c r="D14" s="12" t="s">
        <v>1</v>
      </c>
      <c r="E14" s="8" t="s">
        <v>15</v>
      </c>
      <c r="F14" s="12" t="s">
        <v>2</v>
      </c>
      <c r="G14" s="8" t="s">
        <v>3</v>
      </c>
      <c r="H14" s="8" t="s">
        <v>4</v>
      </c>
      <c r="I14" s="8" t="s">
        <v>152</v>
      </c>
      <c r="J14" s="8" t="s">
        <v>154</v>
      </c>
    </row>
    <row r="15" spans="1:10" ht="15" thickBot="1" x14ac:dyDescent="0.35">
      <c r="A15" s="63"/>
      <c r="B15" s="64"/>
      <c r="C15" s="63"/>
      <c r="D15" s="63"/>
      <c r="E15" s="64" t="s">
        <v>16</v>
      </c>
      <c r="F15" s="63"/>
      <c r="G15" s="64" t="s">
        <v>33</v>
      </c>
      <c r="H15" s="64"/>
      <c r="I15" s="64" t="s">
        <v>153</v>
      </c>
      <c r="J15" s="64" t="s">
        <v>169</v>
      </c>
    </row>
    <row r="16" spans="1:10" x14ac:dyDescent="0.3">
      <c r="A16" s="56">
        <v>1</v>
      </c>
      <c r="B16" s="56">
        <v>43</v>
      </c>
      <c r="C16" s="58" t="s">
        <v>38</v>
      </c>
      <c r="D16" s="58" t="s">
        <v>228</v>
      </c>
      <c r="E16" s="56">
        <v>1600</v>
      </c>
      <c r="F16" s="57" t="s">
        <v>1067</v>
      </c>
      <c r="G16" s="72">
        <v>7.1157407407407411E-3</v>
      </c>
      <c r="H16" s="56" t="s">
        <v>1114</v>
      </c>
      <c r="I16" s="56">
        <v>50.2</v>
      </c>
      <c r="J16" s="8"/>
    </row>
    <row r="17" spans="1:15" x14ac:dyDescent="0.3">
      <c r="A17" s="8">
        <v>2</v>
      </c>
      <c r="B17" s="8">
        <v>34</v>
      </c>
      <c r="C17" s="15" t="s">
        <v>140</v>
      </c>
      <c r="D17" s="15" t="s">
        <v>207</v>
      </c>
      <c r="E17" s="8">
        <v>1850</v>
      </c>
      <c r="G17" s="22" t="s">
        <v>1115</v>
      </c>
      <c r="I17" s="10">
        <v>49.8</v>
      </c>
      <c r="J17" s="8"/>
    </row>
    <row r="18" spans="1:15" x14ac:dyDescent="0.3">
      <c r="A18" s="8">
        <v>3</v>
      </c>
      <c r="B18" s="8">
        <v>31</v>
      </c>
      <c r="C18" s="12" t="s">
        <v>282</v>
      </c>
      <c r="D18" s="15" t="s">
        <v>207</v>
      </c>
      <c r="E18" s="8">
        <v>1930</v>
      </c>
      <c r="F18" s="12" t="s">
        <v>363</v>
      </c>
      <c r="G18" s="22" t="s">
        <v>1116</v>
      </c>
      <c r="H18" s="8"/>
      <c r="I18" s="10">
        <v>51</v>
      </c>
      <c r="J18" s="8"/>
      <c r="K18" s="68"/>
    </row>
    <row r="19" spans="1:15" x14ac:dyDescent="0.3">
      <c r="A19" s="8">
        <v>4</v>
      </c>
      <c r="B19" s="8">
        <v>44</v>
      </c>
      <c r="C19" s="15" t="s">
        <v>208</v>
      </c>
      <c r="D19" s="12" t="s">
        <v>1131</v>
      </c>
      <c r="E19" s="8">
        <v>1600</v>
      </c>
      <c r="F19" s="12" t="s">
        <v>1112</v>
      </c>
      <c r="G19" s="22" t="s">
        <v>1117</v>
      </c>
      <c r="I19" s="10">
        <v>51.2</v>
      </c>
      <c r="J19" s="8"/>
    </row>
    <row r="20" spans="1:15" x14ac:dyDescent="0.3">
      <c r="A20" s="9">
        <v>5</v>
      </c>
      <c r="B20" s="9">
        <v>25</v>
      </c>
      <c r="C20" s="18" t="s">
        <v>134</v>
      </c>
      <c r="D20" s="18" t="s">
        <v>493</v>
      </c>
      <c r="E20" s="9">
        <v>2000</v>
      </c>
      <c r="F20" s="20"/>
      <c r="G20" s="19" t="s">
        <v>1118</v>
      </c>
      <c r="H20" s="18"/>
      <c r="I20" s="21">
        <v>51.8</v>
      </c>
      <c r="J20" s="9"/>
      <c r="K20" s="68"/>
      <c r="N20" s="68"/>
      <c r="O20" s="68"/>
    </row>
    <row r="21" spans="1:15" x14ac:dyDescent="0.3">
      <c r="A21" s="56">
        <v>6</v>
      </c>
      <c r="B21" s="56">
        <v>39</v>
      </c>
      <c r="C21" s="57" t="s">
        <v>40</v>
      </c>
      <c r="D21" s="58" t="s">
        <v>1031</v>
      </c>
      <c r="E21" s="56">
        <v>1600</v>
      </c>
      <c r="G21" s="56" t="s">
        <v>1119</v>
      </c>
      <c r="H21" s="57"/>
      <c r="I21" s="332">
        <v>55.8</v>
      </c>
      <c r="J21" s="331"/>
      <c r="K21" s="12" t="s">
        <v>31</v>
      </c>
      <c r="N21" s="68"/>
      <c r="O21" s="68"/>
    </row>
    <row r="22" spans="1:15" x14ac:dyDescent="0.3">
      <c r="A22" s="323">
        <v>7</v>
      </c>
      <c r="B22" s="323">
        <v>53</v>
      </c>
      <c r="C22" s="322" t="s">
        <v>1063</v>
      </c>
      <c r="D22" s="322" t="s">
        <v>984</v>
      </c>
      <c r="E22" s="324">
        <v>1600</v>
      </c>
      <c r="F22" s="322"/>
      <c r="G22" s="325" t="s">
        <v>1120</v>
      </c>
      <c r="H22" s="323"/>
      <c r="I22" s="326">
        <v>56</v>
      </c>
      <c r="J22" s="323"/>
      <c r="K22" s="68"/>
    </row>
    <row r="23" spans="1:15" x14ac:dyDescent="0.3">
      <c r="A23" s="8"/>
      <c r="D23" s="15"/>
      <c r="E23" s="8"/>
      <c r="G23" s="8"/>
      <c r="J23" s="8"/>
    </row>
    <row r="24" spans="1:15" x14ac:dyDescent="0.3">
      <c r="A24" s="8"/>
      <c r="B24" s="24" t="s">
        <v>23</v>
      </c>
      <c r="D24" s="15"/>
      <c r="E24" s="8"/>
      <c r="G24" s="8"/>
      <c r="J24" s="8"/>
    </row>
    <row r="25" spans="1:15" x14ac:dyDescent="0.3">
      <c r="A25" s="8"/>
      <c r="D25" s="15"/>
      <c r="E25" s="8"/>
      <c r="G25" s="11"/>
      <c r="J25" s="8"/>
    </row>
    <row r="26" spans="1:15" x14ac:dyDescent="0.3">
      <c r="A26" s="8"/>
      <c r="B26" s="56">
        <v>46</v>
      </c>
      <c r="C26" s="58" t="s">
        <v>513</v>
      </c>
      <c r="D26" s="58" t="s">
        <v>341</v>
      </c>
      <c r="E26" s="56">
        <v>1600</v>
      </c>
      <c r="F26" s="57"/>
      <c r="G26" s="56" t="s">
        <v>26</v>
      </c>
      <c r="H26" s="57"/>
      <c r="I26" s="73">
        <v>56</v>
      </c>
      <c r="J26" s="8"/>
      <c r="K26" s="12" t="s">
        <v>31</v>
      </c>
    </row>
    <row r="27" spans="1:15" x14ac:dyDescent="0.3">
      <c r="A27" s="8"/>
      <c r="B27" s="12"/>
      <c r="F27" s="322"/>
      <c r="G27" s="322"/>
      <c r="H27" s="322"/>
      <c r="I27" s="326"/>
      <c r="J27" s="56"/>
    </row>
    <row r="28" spans="1:15" x14ac:dyDescent="0.3">
      <c r="A28" s="8"/>
      <c r="B28" s="24" t="s">
        <v>79</v>
      </c>
      <c r="C28" s="15" t="s">
        <v>140</v>
      </c>
      <c r="D28" s="15" t="s">
        <v>207</v>
      </c>
      <c r="E28" s="8">
        <v>1850</v>
      </c>
      <c r="G28" s="8" t="s">
        <v>180</v>
      </c>
      <c r="H28" s="8" t="s">
        <v>182</v>
      </c>
      <c r="I28" s="15"/>
      <c r="J28" s="8"/>
    </row>
    <row r="29" spans="1:15" x14ac:dyDescent="0.3">
      <c r="A29" s="8"/>
      <c r="B29" s="24"/>
      <c r="C29" s="58" t="s">
        <v>38</v>
      </c>
      <c r="D29" s="58" t="s">
        <v>228</v>
      </c>
      <c r="E29" s="56">
        <v>1600</v>
      </c>
      <c r="F29" s="57" t="s">
        <v>1067</v>
      </c>
      <c r="G29" s="56" t="s">
        <v>406</v>
      </c>
      <c r="H29" s="56" t="s">
        <v>407</v>
      </c>
      <c r="I29" s="15"/>
      <c r="J29" s="8"/>
    </row>
    <row r="30" spans="1:15" x14ac:dyDescent="0.3">
      <c r="A30" s="8"/>
      <c r="C30" s="18" t="s">
        <v>134</v>
      </c>
      <c r="D30" s="18" t="s">
        <v>493</v>
      </c>
      <c r="E30" s="9">
        <v>2000</v>
      </c>
      <c r="F30" s="15"/>
      <c r="G30" s="9" t="s">
        <v>243</v>
      </c>
      <c r="H30" s="9" t="s">
        <v>244</v>
      </c>
      <c r="I30" s="15"/>
      <c r="J30" s="8"/>
    </row>
    <row r="31" spans="1:15" x14ac:dyDescent="0.3">
      <c r="A31" s="8"/>
      <c r="C31" s="322" t="s">
        <v>1063</v>
      </c>
      <c r="D31" s="322" t="s">
        <v>984</v>
      </c>
      <c r="E31" s="324">
        <v>1600</v>
      </c>
      <c r="F31" s="322"/>
      <c r="G31" s="328" t="s">
        <v>389</v>
      </c>
      <c r="H31" s="328" t="s">
        <v>390</v>
      </c>
      <c r="I31" s="327"/>
      <c r="J31" s="8"/>
    </row>
    <row r="32" spans="1:15" x14ac:dyDescent="0.3">
      <c r="A32" s="8"/>
      <c r="C32" s="322"/>
      <c r="D32" s="322"/>
      <c r="E32" s="324"/>
      <c r="F32" s="15"/>
      <c r="G32" s="8"/>
      <c r="H32" s="8"/>
      <c r="I32" s="15"/>
      <c r="J32" s="8"/>
    </row>
    <row r="33" spans="1:11" x14ac:dyDescent="0.3">
      <c r="A33" s="8"/>
      <c r="B33" s="24" t="s">
        <v>22</v>
      </c>
      <c r="E33" s="8"/>
      <c r="G33" s="8"/>
      <c r="J33" s="8"/>
    </row>
    <row r="34" spans="1:11" x14ac:dyDescent="0.3">
      <c r="J34" s="8"/>
    </row>
    <row r="35" spans="1:11" x14ac:dyDescent="0.3">
      <c r="B35" s="8">
        <v>30</v>
      </c>
      <c r="C35" s="12" t="s">
        <v>1029</v>
      </c>
      <c r="D35" s="12" t="s">
        <v>276</v>
      </c>
      <c r="E35" s="8">
        <v>1994</v>
      </c>
      <c r="F35" s="15" t="s">
        <v>1034</v>
      </c>
      <c r="G35" s="18"/>
      <c r="H35" s="18"/>
      <c r="I35" s="9"/>
      <c r="J35" s="9"/>
    </row>
    <row r="36" spans="1:11" x14ac:dyDescent="0.3">
      <c r="A36" s="8"/>
      <c r="B36" s="56">
        <v>38</v>
      </c>
      <c r="C36" s="57" t="s">
        <v>488</v>
      </c>
      <c r="D36" s="57" t="s">
        <v>230</v>
      </c>
      <c r="E36" s="56">
        <v>1600</v>
      </c>
      <c r="I36" s="81"/>
      <c r="J36" s="8"/>
    </row>
    <row r="37" spans="1:11" x14ac:dyDescent="0.3">
      <c r="A37" s="8"/>
      <c r="B37" s="323">
        <v>52</v>
      </c>
      <c r="C37" s="322" t="s">
        <v>1064</v>
      </c>
      <c r="D37" s="322" t="s">
        <v>157</v>
      </c>
      <c r="E37" s="324">
        <v>1600</v>
      </c>
      <c r="I37" s="81"/>
      <c r="J37" s="8"/>
    </row>
    <row r="38" spans="1:11" x14ac:dyDescent="0.3">
      <c r="A38" s="8"/>
      <c r="E38" s="8"/>
      <c r="G38" s="15"/>
      <c r="I38" s="12"/>
      <c r="J38" s="8"/>
    </row>
    <row r="39" spans="1:11" x14ac:dyDescent="0.3">
      <c r="A39" s="8"/>
      <c r="C39" s="16"/>
      <c r="D39" s="15"/>
      <c r="E39" s="13"/>
      <c r="I39" s="81"/>
      <c r="J39" s="8"/>
      <c r="K39" s="68"/>
    </row>
    <row r="40" spans="1:11" x14ac:dyDescent="0.3">
      <c r="A40" s="8"/>
      <c r="D40" s="15"/>
      <c r="E40" s="8"/>
      <c r="G40" s="15"/>
      <c r="I40" s="12"/>
      <c r="J40" s="8"/>
    </row>
    <row r="41" spans="1:11" x14ac:dyDescent="0.3">
      <c r="A41" s="24"/>
      <c r="E41" s="8"/>
      <c r="G41" s="15"/>
      <c r="I41" s="12"/>
      <c r="J41" s="8"/>
    </row>
    <row r="42" spans="1:11" x14ac:dyDescent="0.3">
      <c r="A42" s="8"/>
      <c r="C42" s="15"/>
    </row>
    <row r="43" spans="1:11" x14ac:dyDescent="0.3">
      <c r="A43" s="8"/>
    </row>
    <row r="44" spans="1:11" x14ac:dyDescent="0.3">
      <c r="A44" s="8"/>
    </row>
    <row r="45" spans="1:11" x14ac:dyDescent="0.3">
      <c r="A45" s="8"/>
    </row>
    <row r="46" spans="1:11" x14ac:dyDescent="0.3">
      <c r="A46" s="8"/>
    </row>
    <row r="47" spans="1:11" x14ac:dyDescent="0.3">
      <c r="A47" s="8"/>
    </row>
    <row r="48" spans="1:11" x14ac:dyDescent="0.3">
      <c r="A48" s="8"/>
    </row>
  </sheetData>
  <sortState xmlns:xlrd2="http://schemas.microsoft.com/office/spreadsheetml/2017/richdata2" ref="A16:J22">
    <sortCondition ref="A16:A22"/>
  </sortState>
  <pageMargins left="0.7" right="0.7" top="0.75" bottom="0.75" header="0.3" footer="0.3"/>
  <pageSetup paperSize="9" scale="65" orientation="landscape" horizontalDpi="4294967293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4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1113</v>
      </c>
    </row>
    <row r="2" spans="1:10" x14ac:dyDescent="0.3">
      <c r="A2" s="15" t="s">
        <v>12</v>
      </c>
      <c r="B2" s="15"/>
      <c r="C2" s="16" t="s">
        <v>1062</v>
      </c>
      <c r="D2" s="15"/>
      <c r="E2" s="15"/>
      <c r="F2" s="15"/>
    </row>
    <row r="3" spans="1:10" x14ac:dyDescent="0.3">
      <c r="A3" s="15"/>
      <c r="B3" s="15"/>
      <c r="C3" s="16" t="s">
        <v>1152</v>
      </c>
      <c r="D3" s="15"/>
      <c r="E3" s="15"/>
      <c r="F3" s="15"/>
    </row>
    <row r="4" spans="1:10" x14ac:dyDescent="0.3">
      <c r="A4" s="12" t="s">
        <v>7</v>
      </c>
      <c r="C4" s="15" t="s">
        <v>6</v>
      </c>
      <c r="D4" s="12" t="s">
        <v>9</v>
      </c>
      <c r="E4" s="15" t="s">
        <v>18</v>
      </c>
      <c r="F4" s="15"/>
    </row>
    <row r="5" spans="1:10" x14ac:dyDescent="0.3">
      <c r="A5" s="12" t="s">
        <v>8</v>
      </c>
      <c r="C5" s="15" t="s">
        <v>689</v>
      </c>
      <c r="D5" s="12" t="s">
        <v>10</v>
      </c>
      <c r="E5" s="15">
        <v>25</v>
      </c>
    </row>
    <row r="6" spans="1:10" x14ac:dyDescent="0.3">
      <c r="A6" s="12" t="s">
        <v>13</v>
      </c>
      <c r="C6" s="12" t="s">
        <v>14</v>
      </c>
    </row>
    <row r="8" spans="1:10" x14ac:dyDescent="0.3">
      <c r="A8" s="12" t="s">
        <v>156</v>
      </c>
      <c r="C8" s="12" t="s">
        <v>1066</v>
      </c>
    </row>
    <row r="9" spans="1:10" x14ac:dyDescent="0.3">
      <c r="C9" s="18" t="s">
        <v>456</v>
      </c>
      <c r="D9" s="12" t="s">
        <v>1091</v>
      </c>
    </row>
    <row r="10" spans="1:10" x14ac:dyDescent="0.3">
      <c r="C10" s="57" t="s">
        <v>1088</v>
      </c>
      <c r="D10" s="12" t="s">
        <v>1090</v>
      </c>
    </row>
    <row r="11" spans="1:10" x14ac:dyDescent="0.3">
      <c r="C11" s="322" t="s">
        <v>1089</v>
      </c>
      <c r="D11" s="12" t="s">
        <v>1092</v>
      </c>
    </row>
    <row r="13" spans="1:10" x14ac:dyDescent="0.3">
      <c r="B13" s="24" t="s">
        <v>19</v>
      </c>
      <c r="E13" s="8"/>
    </row>
    <row r="15" spans="1:10" x14ac:dyDescent="0.3">
      <c r="A15" s="12" t="s">
        <v>5</v>
      </c>
      <c r="B15" s="8" t="s">
        <v>0</v>
      </c>
      <c r="C15" s="12" t="s">
        <v>151</v>
      </c>
      <c r="D15" s="12" t="s">
        <v>1</v>
      </c>
      <c r="E15" s="8" t="s">
        <v>15</v>
      </c>
      <c r="F15" s="12" t="s">
        <v>2</v>
      </c>
      <c r="G15" s="8" t="s">
        <v>3</v>
      </c>
      <c r="H15" s="8" t="s">
        <v>4</v>
      </c>
      <c r="I15" s="8" t="s">
        <v>152</v>
      </c>
      <c r="J15" s="8" t="s">
        <v>154</v>
      </c>
    </row>
    <row r="16" spans="1:10" ht="15" thickBot="1" x14ac:dyDescent="0.35">
      <c r="A16" s="63"/>
      <c r="B16" s="64"/>
      <c r="C16" s="63"/>
      <c r="D16" s="63"/>
      <c r="E16" s="64" t="s">
        <v>16</v>
      </c>
      <c r="F16" s="63"/>
      <c r="G16" s="64" t="s">
        <v>1135</v>
      </c>
      <c r="H16" s="64"/>
      <c r="I16" s="64" t="s">
        <v>153</v>
      </c>
      <c r="J16" s="64" t="s">
        <v>169</v>
      </c>
    </row>
    <row r="17" spans="1:15" x14ac:dyDescent="0.3">
      <c r="A17" s="56">
        <v>1</v>
      </c>
      <c r="B17" s="56">
        <v>47</v>
      </c>
      <c r="C17" s="58" t="s">
        <v>1122</v>
      </c>
      <c r="D17" s="58" t="s">
        <v>1123</v>
      </c>
      <c r="E17" s="56">
        <v>1600</v>
      </c>
      <c r="F17" s="57"/>
      <c r="G17" s="72">
        <v>1.4502314814814815E-2</v>
      </c>
      <c r="H17" s="56" t="s">
        <v>1145</v>
      </c>
      <c r="I17" s="56">
        <v>49.2</v>
      </c>
      <c r="J17" s="56"/>
    </row>
    <row r="18" spans="1:15" x14ac:dyDescent="0.3">
      <c r="A18" s="8">
        <v>2</v>
      </c>
      <c r="B18" s="8">
        <v>31</v>
      </c>
      <c r="C18" s="15" t="s">
        <v>282</v>
      </c>
      <c r="D18" s="15" t="s">
        <v>207</v>
      </c>
      <c r="E18" s="8">
        <v>1930</v>
      </c>
      <c r="F18" s="12" t="s">
        <v>1146</v>
      </c>
      <c r="G18" s="22" t="s">
        <v>1136</v>
      </c>
      <c r="I18" s="10">
        <v>49.4</v>
      </c>
      <c r="J18" s="8"/>
    </row>
    <row r="19" spans="1:15" x14ac:dyDescent="0.3">
      <c r="A19" s="8">
        <v>3</v>
      </c>
      <c r="B19" s="8">
        <v>44</v>
      </c>
      <c r="C19" s="12" t="s">
        <v>208</v>
      </c>
      <c r="D19" s="15" t="s">
        <v>1131</v>
      </c>
      <c r="E19" s="8">
        <v>1600</v>
      </c>
      <c r="F19" s="12" t="s">
        <v>367</v>
      </c>
      <c r="G19" s="22" t="s">
        <v>1137</v>
      </c>
      <c r="H19" s="8"/>
      <c r="I19" s="10">
        <v>49.8</v>
      </c>
      <c r="J19" s="8"/>
      <c r="K19" s="68"/>
    </row>
    <row r="20" spans="1:15" x14ac:dyDescent="0.3">
      <c r="A20" s="56">
        <v>4</v>
      </c>
      <c r="B20" s="56">
        <v>46</v>
      </c>
      <c r="C20" s="58" t="s">
        <v>513</v>
      </c>
      <c r="D20" s="57" t="s">
        <v>341</v>
      </c>
      <c r="E20" s="56">
        <v>1600</v>
      </c>
      <c r="F20" s="57"/>
      <c r="G20" s="71" t="s">
        <v>1138</v>
      </c>
      <c r="H20" s="57"/>
      <c r="I20" s="73">
        <v>50.2</v>
      </c>
      <c r="J20" s="56"/>
      <c r="K20" s="12" t="s">
        <v>31</v>
      </c>
    </row>
    <row r="21" spans="1:15" x14ac:dyDescent="0.3">
      <c r="A21" s="56">
        <v>5</v>
      </c>
      <c r="B21" s="56">
        <v>48</v>
      </c>
      <c r="C21" s="57" t="s">
        <v>231</v>
      </c>
      <c r="D21" s="57" t="s">
        <v>1132</v>
      </c>
      <c r="E21" s="56">
        <v>1600</v>
      </c>
      <c r="F21" s="58"/>
      <c r="G21" s="71" t="s">
        <v>1139</v>
      </c>
      <c r="H21" s="57"/>
      <c r="I21" s="73">
        <v>50.8</v>
      </c>
      <c r="J21" s="56"/>
      <c r="K21" s="12" t="s">
        <v>31</v>
      </c>
      <c r="N21" s="68"/>
      <c r="O21" s="68"/>
    </row>
    <row r="22" spans="1:15" x14ac:dyDescent="0.3">
      <c r="A22" s="323">
        <v>6</v>
      </c>
      <c r="B22" s="323">
        <v>51</v>
      </c>
      <c r="C22" s="322" t="s">
        <v>1130</v>
      </c>
      <c r="D22" s="327" t="s">
        <v>1133</v>
      </c>
      <c r="E22" s="323">
        <v>1600</v>
      </c>
      <c r="F22" s="322"/>
      <c r="G22" s="323" t="s">
        <v>1140</v>
      </c>
      <c r="H22" s="322"/>
      <c r="I22" s="334">
        <v>52.6</v>
      </c>
      <c r="J22" s="323"/>
      <c r="N22" s="68"/>
      <c r="O22" s="68"/>
    </row>
    <row r="23" spans="1:15" x14ac:dyDescent="0.3">
      <c r="A23" s="56">
        <v>7</v>
      </c>
      <c r="B23" s="56">
        <v>43</v>
      </c>
      <c r="C23" s="57" t="s">
        <v>38</v>
      </c>
      <c r="D23" s="57" t="s">
        <v>228</v>
      </c>
      <c r="E23" s="59">
        <v>1600</v>
      </c>
      <c r="F23" s="57" t="s">
        <v>1067</v>
      </c>
      <c r="G23" s="71" t="s">
        <v>1141</v>
      </c>
      <c r="H23" s="56"/>
      <c r="I23" s="73">
        <v>49.3</v>
      </c>
      <c r="J23" s="56"/>
      <c r="K23" s="68"/>
    </row>
    <row r="24" spans="1:15" x14ac:dyDescent="0.3">
      <c r="A24" s="323">
        <v>8</v>
      </c>
      <c r="B24" s="323">
        <v>55</v>
      </c>
      <c r="C24" s="322" t="s">
        <v>1127</v>
      </c>
      <c r="D24" s="322" t="s">
        <v>342</v>
      </c>
      <c r="E24" s="324">
        <v>1600</v>
      </c>
      <c r="F24" s="322"/>
      <c r="G24" s="325" t="s">
        <v>1142</v>
      </c>
      <c r="H24" s="323"/>
      <c r="I24" s="326">
        <v>54.2</v>
      </c>
      <c r="J24" s="323"/>
      <c r="K24" s="68"/>
    </row>
    <row r="25" spans="1:15" x14ac:dyDescent="0.3">
      <c r="A25" s="323">
        <v>9</v>
      </c>
      <c r="B25" s="323">
        <v>54</v>
      </c>
      <c r="C25" s="322" t="s">
        <v>444</v>
      </c>
      <c r="D25" s="322" t="s">
        <v>342</v>
      </c>
      <c r="E25" s="324">
        <v>1600</v>
      </c>
      <c r="F25" s="322" t="s">
        <v>343</v>
      </c>
      <c r="G25" s="325" t="s">
        <v>1143</v>
      </c>
      <c r="H25" s="323"/>
      <c r="I25" s="326">
        <v>54.2</v>
      </c>
      <c r="J25" s="323"/>
      <c r="K25" s="68"/>
    </row>
    <row r="26" spans="1:15" x14ac:dyDescent="0.3">
      <c r="A26" s="8"/>
      <c r="D26" s="15"/>
      <c r="E26" s="8"/>
      <c r="G26" s="8"/>
      <c r="J26" s="8"/>
    </row>
    <row r="27" spans="1:15" x14ac:dyDescent="0.3">
      <c r="A27" s="8"/>
      <c r="B27" s="24" t="s">
        <v>23</v>
      </c>
      <c r="D27" s="15"/>
      <c r="E27" s="8"/>
      <c r="G27" s="8"/>
      <c r="J27" s="8"/>
    </row>
    <row r="28" spans="1:15" x14ac:dyDescent="0.3">
      <c r="A28" s="8"/>
      <c r="D28" s="15"/>
      <c r="E28" s="8"/>
      <c r="G28" s="11"/>
      <c r="J28" s="8"/>
    </row>
    <row r="29" spans="1:15" x14ac:dyDescent="0.3">
      <c r="A29" s="8"/>
      <c r="B29" s="8">
        <v>32</v>
      </c>
      <c r="C29" s="12" t="s">
        <v>136</v>
      </c>
      <c r="D29" s="15" t="s">
        <v>1134</v>
      </c>
      <c r="E29" s="8"/>
      <c r="G29" s="11" t="s">
        <v>1144</v>
      </c>
      <c r="I29" s="8">
        <v>48.4</v>
      </c>
      <c r="J29" s="8"/>
      <c r="K29" s="12" t="s">
        <v>31</v>
      </c>
    </row>
    <row r="30" spans="1:15" x14ac:dyDescent="0.3">
      <c r="A30" s="8"/>
      <c r="B30" s="8">
        <v>30</v>
      </c>
      <c r="C30" s="12" t="s">
        <v>1029</v>
      </c>
      <c r="D30" s="15" t="s">
        <v>276</v>
      </c>
      <c r="E30" s="8">
        <v>1998</v>
      </c>
      <c r="F30" s="12" t="s">
        <v>1034</v>
      </c>
      <c r="G30" s="11" t="s">
        <v>155</v>
      </c>
      <c r="I30" s="8">
        <v>48.2</v>
      </c>
      <c r="J30" s="8"/>
    </row>
    <row r="31" spans="1:15" x14ac:dyDescent="0.3">
      <c r="A31" s="9"/>
      <c r="B31" s="9">
        <v>25</v>
      </c>
      <c r="C31" s="20" t="s">
        <v>134</v>
      </c>
      <c r="D31" s="20" t="s">
        <v>493</v>
      </c>
      <c r="E31" s="9">
        <v>2000</v>
      </c>
      <c r="F31" s="18" t="s">
        <v>347</v>
      </c>
      <c r="G31" s="9" t="s">
        <v>24</v>
      </c>
      <c r="H31" s="18"/>
      <c r="I31" s="21">
        <v>50.8</v>
      </c>
      <c r="J31" s="9"/>
      <c r="K31" s="18"/>
    </row>
    <row r="32" spans="1:15" x14ac:dyDescent="0.3">
      <c r="A32" s="8"/>
      <c r="B32" s="8">
        <v>34</v>
      </c>
      <c r="C32" s="12" t="s">
        <v>140</v>
      </c>
      <c r="D32" s="12" t="s">
        <v>207</v>
      </c>
      <c r="E32" s="8">
        <v>1850</v>
      </c>
      <c r="G32" s="8" t="s">
        <v>60</v>
      </c>
      <c r="I32" s="10">
        <v>50.2</v>
      </c>
      <c r="J32" s="8"/>
    </row>
    <row r="33" spans="1:11" x14ac:dyDescent="0.3">
      <c r="A33" s="8"/>
      <c r="D33" s="15"/>
      <c r="E33" s="8"/>
      <c r="G33" s="11"/>
      <c r="J33" s="8"/>
      <c r="K33" s="68"/>
    </row>
    <row r="34" spans="1:11" x14ac:dyDescent="0.3">
      <c r="A34" s="8"/>
      <c r="B34" s="24" t="s">
        <v>79</v>
      </c>
      <c r="C34" s="12" t="s">
        <v>1029</v>
      </c>
      <c r="D34" s="15" t="s">
        <v>276</v>
      </c>
      <c r="E34" s="8">
        <v>1998</v>
      </c>
      <c r="F34" s="12" t="s">
        <v>1034</v>
      </c>
      <c r="G34" s="8" t="s">
        <v>1147</v>
      </c>
      <c r="H34" s="8" t="s">
        <v>1148</v>
      </c>
      <c r="I34" s="15"/>
      <c r="J34" s="8"/>
    </row>
    <row r="35" spans="1:11" x14ac:dyDescent="0.3">
      <c r="A35" s="8"/>
      <c r="B35" s="24"/>
      <c r="C35" s="58" t="s">
        <v>1122</v>
      </c>
      <c r="D35" s="58" t="s">
        <v>1123</v>
      </c>
      <c r="E35" s="56">
        <v>1600</v>
      </c>
      <c r="G35" s="56" t="s">
        <v>344</v>
      </c>
      <c r="H35" s="56" t="s">
        <v>345</v>
      </c>
      <c r="I35" s="58"/>
      <c r="J35" s="8"/>
    </row>
    <row r="36" spans="1:11" x14ac:dyDescent="0.3">
      <c r="A36" s="8"/>
      <c r="C36" s="20" t="s">
        <v>134</v>
      </c>
      <c r="D36" s="20" t="s">
        <v>493</v>
      </c>
      <c r="E36" s="9">
        <v>2000</v>
      </c>
      <c r="F36" s="18" t="s">
        <v>347</v>
      </c>
      <c r="G36" s="9" t="s">
        <v>966</v>
      </c>
      <c r="H36" s="9" t="s">
        <v>967</v>
      </c>
      <c r="I36" s="15" t="s">
        <v>409</v>
      </c>
      <c r="J36" s="8"/>
    </row>
    <row r="37" spans="1:11" x14ac:dyDescent="0.3">
      <c r="A37" s="8"/>
      <c r="C37" s="322" t="s">
        <v>1130</v>
      </c>
      <c r="D37" s="327" t="s">
        <v>1133</v>
      </c>
      <c r="E37" s="323">
        <v>1600</v>
      </c>
      <c r="G37" s="335" t="s">
        <v>267</v>
      </c>
      <c r="H37" s="335" t="s">
        <v>268</v>
      </c>
      <c r="I37" s="15" t="s">
        <v>409</v>
      </c>
      <c r="J37" s="8"/>
    </row>
    <row r="38" spans="1:11" x14ac:dyDescent="0.3">
      <c r="A38" s="8"/>
      <c r="E38" s="13"/>
      <c r="F38" s="15"/>
      <c r="G38" s="8"/>
      <c r="H38" s="8"/>
      <c r="I38" s="15"/>
      <c r="J38" s="8"/>
    </row>
    <row r="39" spans="1:11" x14ac:dyDescent="0.3">
      <c r="A39" s="8"/>
      <c r="B39" s="24" t="s">
        <v>22</v>
      </c>
      <c r="E39" s="8"/>
      <c r="G39" s="8"/>
      <c r="J39" s="8"/>
    </row>
    <row r="40" spans="1:11" x14ac:dyDescent="0.3">
      <c r="J40" s="8"/>
    </row>
    <row r="41" spans="1:11" x14ac:dyDescent="0.3">
      <c r="B41" s="56">
        <v>39</v>
      </c>
      <c r="C41" s="57" t="s">
        <v>40</v>
      </c>
      <c r="D41" s="57" t="s">
        <v>1031</v>
      </c>
      <c r="E41" s="56">
        <v>1600</v>
      </c>
      <c r="F41" s="15"/>
      <c r="J41" s="8"/>
    </row>
    <row r="42" spans="1:11" x14ac:dyDescent="0.3">
      <c r="A42" s="8"/>
      <c r="B42" s="323">
        <v>53</v>
      </c>
      <c r="C42" s="322" t="s">
        <v>1150</v>
      </c>
      <c r="D42" s="322" t="s">
        <v>984</v>
      </c>
      <c r="E42" s="323">
        <v>1600</v>
      </c>
      <c r="I42" s="81"/>
      <c r="J42" s="8"/>
    </row>
    <row r="43" spans="1:11" x14ac:dyDescent="0.3">
      <c r="A43" s="8"/>
      <c r="E43" s="13"/>
      <c r="I43" s="81"/>
      <c r="J43" s="8"/>
    </row>
    <row r="44" spans="1:11" x14ac:dyDescent="0.3">
      <c r="A44" s="8"/>
      <c r="E44" s="8"/>
      <c r="G44" s="15"/>
      <c r="I44" s="12"/>
      <c r="J44" s="8"/>
    </row>
    <row r="45" spans="1:11" x14ac:dyDescent="0.3">
      <c r="A45" s="8"/>
      <c r="C45" s="16"/>
      <c r="D45" s="15"/>
      <c r="E45" s="13"/>
      <c r="I45" s="81"/>
      <c r="J45" s="8"/>
      <c r="K45" s="68"/>
    </row>
    <row r="46" spans="1:11" x14ac:dyDescent="0.3">
      <c r="A46" s="8"/>
      <c r="D46" s="15"/>
      <c r="E46" s="8"/>
      <c r="G46" s="15"/>
      <c r="I46" s="12"/>
      <c r="J46" s="8"/>
    </row>
    <row r="47" spans="1:11" x14ac:dyDescent="0.3">
      <c r="A47" s="24"/>
      <c r="E47" s="8"/>
      <c r="G47" s="15"/>
      <c r="I47" s="12"/>
      <c r="J47" s="8"/>
    </row>
    <row r="48" spans="1:11" x14ac:dyDescent="0.3">
      <c r="A48" s="8"/>
      <c r="C48" s="15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</sheetData>
  <sortState xmlns:xlrd2="http://schemas.microsoft.com/office/spreadsheetml/2017/richdata2" ref="A16:J28">
    <sortCondition ref="A16:A28"/>
  </sortState>
  <pageMargins left="0.7" right="0.7" top="0.75" bottom="0.75" header="0.3" footer="0.3"/>
  <pageSetup paperSize="9" scale="62" orientation="landscape" horizontalDpi="4294967293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5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25.3320312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0" x14ac:dyDescent="0.3">
      <c r="A1" s="12" t="s">
        <v>11</v>
      </c>
      <c r="C1" s="15" t="s">
        <v>1427</v>
      </c>
    </row>
    <row r="2" spans="1:10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0" x14ac:dyDescent="0.3">
      <c r="A3" s="15"/>
      <c r="B3" s="15"/>
      <c r="C3" s="16" t="s">
        <v>1026</v>
      </c>
      <c r="D3" s="15"/>
      <c r="E3" s="15"/>
      <c r="F3" s="15"/>
    </row>
    <row r="4" spans="1:10" x14ac:dyDescent="0.3">
      <c r="A4" s="12" t="s">
        <v>7</v>
      </c>
      <c r="C4" s="15" t="s">
        <v>6</v>
      </c>
      <c r="D4" s="12" t="s">
        <v>9</v>
      </c>
      <c r="E4" s="15" t="s">
        <v>18</v>
      </c>
      <c r="F4" s="15"/>
    </row>
    <row r="5" spans="1:10" x14ac:dyDescent="0.3">
      <c r="A5" s="12" t="s">
        <v>8</v>
      </c>
      <c r="B5" s="15"/>
      <c r="C5" s="15" t="s">
        <v>551</v>
      </c>
      <c r="D5" s="12" t="s">
        <v>10</v>
      </c>
      <c r="E5" s="15">
        <v>12</v>
      </c>
    </row>
    <row r="6" spans="1:10" x14ac:dyDescent="0.3">
      <c r="A6" s="12" t="s">
        <v>13</v>
      </c>
      <c r="C6" s="12" t="s">
        <v>14</v>
      </c>
    </row>
    <row r="8" spans="1:10" x14ac:dyDescent="0.3">
      <c r="A8" s="12" t="s">
        <v>156</v>
      </c>
      <c r="C8" s="61" t="s">
        <v>457</v>
      </c>
    </row>
    <row r="9" spans="1:10" x14ac:dyDescent="0.3">
      <c r="C9" s="336" t="s">
        <v>1088</v>
      </c>
    </row>
    <row r="10" spans="1:10" x14ac:dyDescent="0.3">
      <c r="C10" s="51" t="s">
        <v>1027</v>
      </c>
    </row>
    <row r="11" spans="1:10" x14ac:dyDescent="0.3">
      <c r="C11" s="16" t="s">
        <v>1028</v>
      </c>
    </row>
    <row r="12" spans="1:10" x14ac:dyDescent="0.3">
      <c r="C12" s="16"/>
    </row>
    <row r="13" spans="1:10" x14ac:dyDescent="0.3">
      <c r="B13" s="24" t="s">
        <v>19</v>
      </c>
      <c r="E13" s="8"/>
    </row>
    <row r="15" spans="1:10" x14ac:dyDescent="0.3">
      <c r="A15" s="12" t="s">
        <v>5</v>
      </c>
      <c r="B15" s="8" t="s">
        <v>0</v>
      </c>
      <c r="C15" s="12" t="s">
        <v>151</v>
      </c>
      <c r="D15" s="12" t="s">
        <v>1</v>
      </c>
      <c r="E15" s="8" t="s">
        <v>15</v>
      </c>
      <c r="F15" s="12" t="s">
        <v>2</v>
      </c>
      <c r="G15" s="8" t="s">
        <v>3</v>
      </c>
      <c r="H15" s="8" t="s">
        <v>4</v>
      </c>
      <c r="I15" s="8" t="s">
        <v>168</v>
      </c>
      <c r="J15" s="8" t="s">
        <v>154</v>
      </c>
    </row>
    <row r="16" spans="1:10" ht="15" thickBot="1" x14ac:dyDescent="0.35">
      <c r="A16" s="63"/>
      <c r="B16" s="64"/>
      <c r="C16" s="63"/>
      <c r="D16" s="63"/>
      <c r="E16" s="64" t="s">
        <v>16</v>
      </c>
      <c r="F16" s="63"/>
      <c r="G16" s="64" t="s">
        <v>33</v>
      </c>
      <c r="H16" s="64"/>
      <c r="I16" s="64" t="s">
        <v>153</v>
      </c>
      <c r="J16" s="64" t="s">
        <v>169</v>
      </c>
    </row>
    <row r="17" spans="1:11" x14ac:dyDescent="0.3">
      <c r="A17" s="56">
        <v>1</v>
      </c>
      <c r="B17" s="56">
        <v>30</v>
      </c>
      <c r="C17" s="57" t="s">
        <v>1029</v>
      </c>
      <c r="D17" s="57" t="s">
        <v>276</v>
      </c>
      <c r="E17" s="56">
        <v>1998</v>
      </c>
      <c r="F17" s="57" t="s">
        <v>1034</v>
      </c>
      <c r="G17" s="71" t="s">
        <v>1035</v>
      </c>
      <c r="H17" s="56" t="s">
        <v>1036</v>
      </c>
      <c r="I17" s="73">
        <v>48.4</v>
      </c>
      <c r="J17" s="311">
        <v>2</v>
      </c>
    </row>
    <row r="18" spans="1:11" x14ac:dyDescent="0.3">
      <c r="A18" s="56">
        <v>2</v>
      </c>
      <c r="B18" s="56">
        <v>44</v>
      </c>
      <c r="C18" s="57" t="s">
        <v>208</v>
      </c>
      <c r="D18" s="58" t="s">
        <v>1131</v>
      </c>
      <c r="E18" s="56">
        <v>1600</v>
      </c>
      <c r="F18" s="57" t="s">
        <v>1112</v>
      </c>
      <c r="G18" s="71" t="s">
        <v>1037</v>
      </c>
      <c r="H18" s="56"/>
      <c r="I18" s="73">
        <v>50.6</v>
      </c>
      <c r="J18" s="311">
        <v>4</v>
      </c>
    </row>
    <row r="19" spans="1:11" x14ac:dyDescent="0.3">
      <c r="A19" s="323">
        <v>3</v>
      </c>
      <c r="B19" s="323">
        <v>46</v>
      </c>
      <c r="C19" s="322" t="s">
        <v>513</v>
      </c>
      <c r="D19" s="322" t="s">
        <v>341</v>
      </c>
      <c r="E19" s="323">
        <v>1598</v>
      </c>
      <c r="F19" s="322"/>
      <c r="G19" s="325" t="s">
        <v>1038</v>
      </c>
      <c r="H19" s="323"/>
      <c r="I19" s="326">
        <v>51.2</v>
      </c>
      <c r="J19" s="337">
        <v>8</v>
      </c>
    </row>
    <row r="20" spans="1:11" x14ac:dyDescent="0.3">
      <c r="A20" s="56">
        <v>4</v>
      </c>
      <c r="B20" s="56">
        <v>34</v>
      </c>
      <c r="C20" s="57" t="s">
        <v>140</v>
      </c>
      <c r="D20" s="58" t="s">
        <v>207</v>
      </c>
      <c r="E20" s="56">
        <v>1850</v>
      </c>
      <c r="F20" s="57"/>
      <c r="G20" s="71" t="s">
        <v>1040</v>
      </c>
      <c r="H20" s="57"/>
      <c r="I20" s="73">
        <v>51</v>
      </c>
      <c r="J20" s="311">
        <v>5</v>
      </c>
    </row>
    <row r="21" spans="1:11" x14ac:dyDescent="0.3">
      <c r="A21" s="8">
        <v>5</v>
      </c>
      <c r="B21" s="8">
        <v>173</v>
      </c>
      <c r="C21" s="12" t="s">
        <v>41</v>
      </c>
      <c r="D21" s="15" t="s">
        <v>64</v>
      </c>
      <c r="E21" s="13">
        <v>1650</v>
      </c>
      <c r="F21" s="15" t="s">
        <v>250</v>
      </c>
      <c r="G21" s="22" t="s">
        <v>1041</v>
      </c>
      <c r="I21" s="10">
        <v>52.2</v>
      </c>
      <c r="J21" s="76">
        <v>9</v>
      </c>
      <c r="K21" s="12" t="s">
        <v>31</v>
      </c>
    </row>
    <row r="22" spans="1:11" x14ac:dyDescent="0.3">
      <c r="A22" s="323">
        <v>6</v>
      </c>
      <c r="B22" s="323">
        <v>39</v>
      </c>
      <c r="C22" s="322" t="s">
        <v>40</v>
      </c>
      <c r="D22" s="322" t="s">
        <v>1031</v>
      </c>
      <c r="E22" s="323">
        <v>1600</v>
      </c>
      <c r="F22" s="322"/>
      <c r="G22" s="325" t="s">
        <v>1039</v>
      </c>
      <c r="H22" s="322"/>
      <c r="I22" s="326">
        <v>52</v>
      </c>
      <c r="J22" s="337">
        <v>10</v>
      </c>
      <c r="K22" s="68"/>
    </row>
    <row r="23" spans="1:11" x14ac:dyDescent="0.3">
      <c r="A23" s="9">
        <v>7</v>
      </c>
      <c r="B23" s="9">
        <v>179</v>
      </c>
      <c r="C23" s="18" t="s">
        <v>233</v>
      </c>
      <c r="D23" s="18" t="s">
        <v>313</v>
      </c>
      <c r="E23" s="9">
        <v>1150</v>
      </c>
      <c r="F23" s="18"/>
      <c r="G23" s="19" t="s">
        <v>1042</v>
      </c>
      <c r="H23" s="18"/>
      <c r="I23" s="21">
        <v>53.6</v>
      </c>
      <c r="J23" s="77">
        <v>6</v>
      </c>
    </row>
    <row r="24" spans="1:11" x14ac:dyDescent="0.3">
      <c r="A24" s="8">
        <v>8</v>
      </c>
      <c r="B24" s="8">
        <v>171</v>
      </c>
      <c r="C24" s="12" t="s">
        <v>142</v>
      </c>
      <c r="D24" s="12" t="s">
        <v>245</v>
      </c>
      <c r="E24" s="8">
        <v>1600</v>
      </c>
      <c r="G24" s="22" t="s">
        <v>1043</v>
      </c>
      <c r="I24" s="8">
        <v>55.6</v>
      </c>
      <c r="J24" s="76">
        <v>14</v>
      </c>
    </row>
    <row r="25" spans="1:11" x14ac:dyDescent="0.3">
      <c r="A25" s="56">
        <v>9</v>
      </c>
      <c r="B25" s="56">
        <v>31</v>
      </c>
      <c r="C25" s="57" t="s">
        <v>282</v>
      </c>
      <c r="D25" s="57" t="s">
        <v>207</v>
      </c>
      <c r="E25" s="56">
        <v>1930</v>
      </c>
      <c r="F25" s="57" t="s">
        <v>363</v>
      </c>
      <c r="G25" s="71" t="s">
        <v>1044</v>
      </c>
      <c r="H25" s="57"/>
      <c r="I25" s="56">
        <v>48.4</v>
      </c>
      <c r="J25" s="311">
        <v>7</v>
      </c>
    </row>
    <row r="26" spans="1:11" x14ac:dyDescent="0.3">
      <c r="A26" s="9">
        <v>10</v>
      </c>
      <c r="B26" s="9">
        <v>183</v>
      </c>
      <c r="C26" s="18" t="s">
        <v>1005</v>
      </c>
      <c r="D26" s="18" t="s">
        <v>1006</v>
      </c>
      <c r="E26" s="9">
        <v>998</v>
      </c>
      <c r="F26" s="18"/>
      <c r="G26" s="19" t="s">
        <v>1045</v>
      </c>
      <c r="H26" s="18"/>
      <c r="I26" s="9">
        <v>60.4</v>
      </c>
      <c r="J26" s="77">
        <v>16</v>
      </c>
    </row>
    <row r="27" spans="1:11" x14ac:dyDescent="0.3">
      <c r="A27" s="8"/>
      <c r="E27" s="8"/>
      <c r="G27" s="22"/>
      <c r="J27" s="76"/>
    </row>
    <row r="28" spans="1:11" x14ac:dyDescent="0.3">
      <c r="A28" s="8"/>
      <c r="B28" s="24" t="s">
        <v>23</v>
      </c>
      <c r="D28" s="15"/>
      <c r="E28" s="8"/>
      <c r="G28" s="22"/>
      <c r="J28" s="76"/>
    </row>
    <row r="29" spans="1:11" x14ac:dyDescent="0.3">
      <c r="A29" s="8"/>
      <c r="D29" s="15"/>
      <c r="E29" s="8"/>
      <c r="G29" s="22"/>
      <c r="J29" s="76"/>
    </row>
    <row r="30" spans="1:11" x14ac:dyDescent="0.3">
      <c r="A30" s="8"/>
      <c r="B30" s="8">
        <v>174</v>
      </c>
      <c r="C30" s="12" t="s">
        <v>242</v>
      </c>
      <c r="D30" s="15" t="s">
        <v>64</v>
      </c>
      <c r="E30" s="13">
        <v>1600</v>
      </c>
      <c r="G30" s="22" t="s">
        <v>60</v>
      </c>
      <c r="I30" s="10">
        <v>54.2</v>
      </c>
      <c r="J30" s="22" t="s">
        <v>327</v>
      </c>
      <c r="K30" s="12" t="s">
        <v>31</v>
      </c>
    </row>
    <row r="31" spans="1:11" x14ac:dyDescent="0.3">
      <c r="A31" s="8"/>
      <c r="B31" s="323">
        <v>43</v>
      </c>
      <c r="C31" s="322" t="s">
        <v>1030</v>
      </c>
      <c r="D31" s="327" t="s">
        <v>228</v>
      </c>
      <c r="E31" s="324">
        <v>1600</v>
      </c>
      <c r="F31" s="322" t="s">
        <v>1033</v>
      </c>
      <c r="G31" s="325" t="s">
        <v>34</v>
      </c>
      <c r="H31" s="322"/>
      <c r="I31" s="326">
        <v>56.2</v>
      </c>
      <c r="J31" s="325" t="s">
        <v>1046</v>
      </c>
      <c r="K31" s="322"/>
    </row>
    <row r="32" spans="1:11" x14ac:dyDescent="0.3">
      <c r="A32" s="8"/>
      <c r="B32" s="56">
        <v>32</v>
      </c>
      <c r="C32" s="57" t="s">
        <v>136</v>
      </c>
      <c r="D32" s="57" t="s">
        <v>492</v>
      </c>
      <c r="E32" s="56">
        <v>1900</v>
      </c>
      <c r="F32" s="57"/>
      <c r="G32" s="71" t="s">
        <v>34</v>
      </c>
      <c r="H32" s="57"/>
      <c r="I32" s="59">
        <v>56.6</v>
      </c>
      <c r="J32" s="71" t="s">
        <v>1047</v>
      </c>
      <c r="K32" s="57"/>
    </row>
    <row r="33" spans="1:11" x14ac:dyDescent="0.3">
      <c r="A33" s="8"/>
      <c r="B33" s="9">
        <v>180</v>
      </c>
      <c r="C33" s="18" t="s">
        <v>238</v>
      </c>
      <c r="D33" s="18" t="s">
        <v>63</v>
      </c>
      <c r="E33" s="9">
        <v>1293</v>
      </c>
      <c r="F33" s="18"/>
      <c r="G33" s="19" t="s">
        <v>28</v>
      </c>
      <c r="H33" s="18"/>
      <c r="I33" s="188" t="s">
        <v>93</v>
      </c>
      <c r="J33" s="19" t="s">
        <v>1048</v>
      </c>
      <c r="K33" s="12" t="s">
        <v>1051</v>
      </c>
    </row>
    <row r="34" spans="1:11" x14ac:dyDescent="0.3">
      <c r="A34" s="8"/>
      <c r="B34" s="8">
        <v>177</v>
      </c>
      <c r="C34" s="12" t="s">
        <v>145</v>
      </c>
      <c r="D34" s="12" t="s">
        <v>175</v>
      </c>
      <c r="E34" s="8">
        <v>1800</v>
      </c>
      <c r="G34" s="22" t="s">
        <v>28</v>
      </c>
      <c r="I34" s="92" t="s">
        <v>93</v>
      </c>
      <c r="J34" s="22" t="s">
        <v>1049</v>
      </c>
      <c r="K34" s="68" t="s">
        <v>159</v>
      </c>
    </row>
    <row r="35" spans="1:11" x14ac:dyDescent="0.3">
      <c r="A35" s="8"/>
      <c r="D35" s="15"/>
      <c r="E35" s="8"/>
      <c r="G35" s="22"/>
      <c r="J35" s="76"/>
    </row>
    <row r="36" spans="1:11" x14ac:dyDescent="0.3">
      <c r="A36" s="68"/>
      <c r="B36" s="24" t="s">
        <v>79</v>
      </c>
      <c r="C36" s="57" t="s">
        <v>1029</v>
      </c>
      <c r="D36" s="57" t="s">
        <v>276</v>
      </c>
      <c r="E36" s="56">
        <v>1998</v>
      </c>
      <c r="F36" s="57" t="s">
        <v>1034</v>
      </c>
      <c r="G36" s="303" t="s">
        <v>402</v>
      </c>
      <c r="H36" s="303" t="s">
        <v>403</v>
      </c>
      <c r="I36" s="58"/>
      <c r="J36" s="311"/>
      <c r="K36" s="68"/>
    </row>
    <row r="37" spans="1:11" x14ac:dyDescent="0.3">
      <c r="A37" s="68"/>
      <c r="B37" s="24"/>
      <c r="C37" s="322" t="s">
        <v>513</v>
      </c>
      <c r="D37" s="322" t="s">
        <v>341</v>
      </c>
      <c r="E37" s="323">
        <v>1598</v>
      </c>
      <c r="F37" s="57"/>
      <c r="G37" s="328" t="s">
        <v>1151</v>
      </c>
      <c r="H37" s="328" t="s">
        <v>1100</v>
      </c>
      <c r="I37" s="58"/>
      <c r="J37" s="311"/>
      <c r="K37" s="68"/>
    </row>
    <row r="38" spans="1:11" x14ac:dyDescent="0.3">
      <c r="A38" s="68"/>
      <c r="B38" s="66"/>
      <c r="C38" s="12" t="s">
        <v>41</v>
      </c>
      <c r="D38" s="15" t="s">
        <v>64</v>
      </c>
      <c r="E38" s="13">
        <v>1650</v>
      </c>
      <c r="F38" s="15" t="s">
        <v>250</v>
      </c>
      <c r="G38" s="13" t="s">
        <v>103</v>
      </c>
      <c r="H38" s="13" t="s">
        <v>104</v>
      </c>
      <c r="J38" s="66"/>
    </row>
    <row r="39" spans="1:11" x14ac:dyDescent="0.3">
      <c r="A39" s="68"/>
      <c r="B39" s="66"/>
      <c r="C39" s="18" t="s">
        <v>233</v>
      </c>
      <c r="D39" s="18" t="s">
        <v>313</v>
      </c>
      <c r="E39" s="9">
        <v>1150</v>
      </c>
      <c r="G39" s="60" t="s">
        <v>117</v>
      </c>
      <c r="H39" s="60" t="s">
        <v>1050</v>
      </c>
      <c r="I39" s="9"/>
      <c r="J39" s="312"/>
    </row>
    <row r="40" spans="1:11" x14ac:dyDescent="0.3">
      <c r="A40" s="68"/>
      <c r="G40" s="8"/>
      <c r="H40" s="8"/>
      <c r="I40" s="15"/>
      <c r="J40" s="76"/>
    </row>
    <row r="41" spans="1:11" x14ac:dyDescent="0.3">
      <c r="B41" s="24" t="s">
        <v>22</v>
      </c>
      <c r="E41" s="8"/>
      <c r="G41" s="8"/>
      <c r="J41" s="76"/>
    </row>
    <row r="42" spans="1:11" x14ac:dyDescent="0.3">
      <c r="D42" s="15"/>
      <c r="E42" s="13"/>
      <c r="G42" s="8"/>
      <c r="J42" s="76"/>
    </row>
    <row r="43" spans="1:11" x14ac:dyDescent="0.3">
      <c r="B43" s="9">
        <v>182</v>
      </c>
      <c r="C43" s="18" t="s">
        <v>235</v>
      </c>
      <c r="D43" s="20" t="s">
        <v>178</v>
      </c>
      <c r="E43" s="60"/>
      <c r="F43" s="18"/>
      <c r="G43" s="9"/>
      <c r="H43" s="18"/>
      <c r="I43" s="9"/>
      <c r="J43" s="77">
        <v>13</v>
      </c>
    </row>
    <row r="44" spans="1:11" x14ac:dyDescent="0.3">
      <c r="B44" s="9">
        <v>184</v>
      </c>
      <c r="C44" s="18" t="s">
        <v>173</v>
      </c>
      <c r="D44" s="18" t="s">
        <v>138</v>
      </c>
      <c r="E44" s="9">
        <v>1150</v>
      </c>
      <c r="F44" s="18" t="s">
        <v>1033</v>
      </c>
      <c r="G44" s="9"/>
      <c r="H44" s="18"/>
      <c r="I44" s="9"/>
      <c r="J44" s="77"/>
    </row>
    <row r="45" spans="1:11" x14ac:dyDescent="0.3">
      <c r="B45" s="9">
        <v>185</v>
      </c>
      <c r="C45" s="18" t="s">
        <v>317</v>
      </c>
      <c r="D45" s="18" t="s">
        <v>63</v>
      </c>
      <c r="E45" s="9">
        <v>1293</v>
      </c>
      <c r="F45" s="20"/>
      <c r="G45" s="9"/>
      <c r="H45" s="18"/>
      <c r="I45" s="9"/>
      <c r="J45" s="77"/>
    </row>
    <row r="46" spans="1:11" x14ac:dyDescent="0.3">
      <c r="B46" s="12"/>
      <c r="J46" s="76"/>
    </row>
    <row r="47" spans="1:11" x14ac:dyDescent="0.3">
      <c r="A47" s="24" t="s">
        <v>29</v>
      </c>
      <c r="E47" s="8"/>
      <c r="J47" s="76"/>
    </row>
    <row r="48" spans="1:11" x14ac:dyDescent="0.3">
      <c r="A48" s="8">
        <v>1</v>
      </c>
      <c r="B48" s="8">
        <v>177</v>
      </c>
      <c r="C48" s="12" t="s">
        <v>145</v>
      </c>
      <c r="D48" s="12" t="s">
        <v>1032</v>
      </c>
      <c r="E48" s="8"/>
      <c r="J48" s="76"/>
    </row>
    <row r="49" spans="1:10" x14ac:dyDescent="0.3">
      <c r="E49" s="8"/>
      <c r="J49" s="76"/>
    </row>
    <row r="50" spans="1:10" x14ac:dyDescent="0.3">
      <c r="C50" s="15"/>
      <c r="D50" s="15"/>
      <c r="E50" s="8"/>
      <c r="J50" s="76"/>
    </row>
    <row r="51" spans="1:10" x14ac:dyDescent="0.3">
      <c r="A51" s="24"/>
      <c r="C51" s="15"/>
      <c r="D51" s="15"/>
      <c r="E51" s="8"/>
      <c r="J51" s="76"/>
    </row>
    <row r="52" spans="1:10" x14ac:dyDescent="0.3">
      <c r="A52" s="8"/>
      <c r="B52" s="15"/>
      <c r="C52" s="15"/>
      <c r="D52" s="15"/>
      <c r="E52" s="8"/>
      <c r="G52" s="8"/>
    </row>
    <row r="53" spans="1:10" x14ac:dyDescent="0.3">
      <c r="A53" s="24"/>
      <c r="D53" s="15"/>
      <c r="E53" s="8"/>
      <c r="G53" s="8"/>
    </row>
    <row r="54" spans="1:10" x14ac:dyDescent="0.3">
      <c r="A54" s="8"/>
      <c r="D54" s="15"/>
      <c r="E54" s="8"/>
      <c r="G54" s="8"/>
    </row>
    <row r="55" spans="1:10" x14ac:dyDescent="0.3">
      <c r="A55" s="8"/>
      <c r="D55" s="16"/>
      <c r="E55" s="8"/>
      <c r="G55" s="8"/>
    </row>
    <row r="57" spans="1:10" x14ac:dyDescent="0.3">
      <c r="A57" s="68"/>
    </row>
    <row r="58" spans="1:10" x14ac:dyDescent="0.3">
      <c r="A58" s="8"/>
      <c r="B58" s="1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49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6.6640625" style="12" customWidth="1"/>
    <col min="4" max="4" width="22" style="12" customWidth="1"/>
    <col min="5" max="5" width="7.33203125" style="12" customWidth="1"/>
    <col min="6" max="6" width="30.6640625" style="12" customWidth="1"/>
    <col min="7" max="7" width="13.6640625" style="12" customWidth="1"/>
    <col min="8" max="8" width="10.44140625" style="12" customWidth="1"/>
    <col min="9" max="9" width="8.88671875" style="8" customWidth="1"/>
    <col min="10" max="16384" width="9.109375" style="12"/>
  </cols>
  <sheetData>
    <row r="1" spans="1:10" x14ac:dyDescent="0.3">
      <c r="A1" s="12" t="s">
        <v>11</v>
      </c>
      <c r="C1" s="15" t="s">
        <v>1113</v>
      </c>
    </row>
    <row r="2" spans="1:10" x14ac:dyDescent="0.3">
      <c r="A2" s="15" t="s">
        <v>12</v>
      </c>
      <c r="B2" s="15"/>
      <c r="C2" s="16" t="s">
        <v>1062</v>
      </c>
      <c r="D2" s="15"/>
      <c r="E2" s="15"/>
      <c r="F2" s="15"/>
    </row>
    <row r="3" spans="1:10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0" x14ac:dyDescent="0.3">
      <c r="A4" s="12" t="s">
        <v>8</v>
      </c>
      <c r="C4" s="15" t="s">
        <v>571</v>
      </c>
      <c r="D4" s="12" t="s">
        <v>10</v>
      </c>
      <c r="E4" s="15">
        <v>10</v>
      </c>
    </row>
    <row r="5" spans="1:10" x14ac:dyDescent="0.3">
      <c r="A5" s="12" t="s">
        <v>13</v>
      </c>
      <c r="C5" s="12" t="s">
        <v>14</v>
      </c>
    </row>
    <row r="7" spans="1:10" x14ac:dyDescent="0.3">
      <c r="A7" s="12" t="s">
        <v>156</v>
      </c>
      <c r="C7" s="12" t="s">
        <v>1066</v>
      </c>
    </row>
    <row r="8" spans="1:10" x14ac:dyDescent="0.3">
      <c r="C8" s="18" t="s">
        <v>456</v>
      </c>
      <c r="D8" s="12" t="s">
        <v>1091</v>
      </c>
    </row>
    <row r="9" spans="1:10" x14ac:dyDescent="0.3">
      <c r="C9" s="57" t="s">
        <v>1088</v>
      </c>
      <c r="D9" s="12" t="s">
        <v>1090</v>
      </c>
    </row>
    <row r="10" spans="1:10" x14ac:dyDescent="0.3">
      <c r="C10" s="322" t="s">
        <v>1089</v>
      </c>
      <c r="D10" s="12" t="s">
        <v>1092</v>
      </c>
    </row>
    <row r="12" spans="1:10" x14ac:dyDescent="0.3">
      <c r="B12" s="24" t="s">
        <v>19</v>
      </c>
      <c r="E12" s="8"/>
    </row>
    <row r="14" spans="1:10" x14ac:dyDescent="0.3">
      <c r="A14" s="12" t="s">
        <v>5</v>
      </c>
      <c r="B14" s="8" t="s">
        <v>0</v>
      </c>
      <c r="C14" s="12" t="s">
        <v>151</v>
      </c>
      <c r="D14" s="12" t="s">
        <v>1</v>
      </c>
      <c r="E14" s="8" t="s">
        <v>15</v>
      </c>
      <c r="F14" s="12" t="s">
        <v>2</v>
      </c>
      <c r="G14" s="8" t="s">
        <v>3</v>
      </c>
      <c r="H14" s="8" t="s">
        <v>4</v>
      </c>
      <c r="I14" s="8" t="s">
        <v>152</v>
      </c>
      <c r="J14" s="8" t="s">
        <v>154</v>
      </c>
    </row>
    <row r="15" spans="1:10" ht="15" thickBot="1" x14ac:dyDescent="0.35">
      <c r="A15" s="63"/>
      <c r="B15" s="64"/>
      <c r="C15" s="63"/>
      <c r="D15" s="63"/>
      <c r="E15" s="64" t="s">
        <v>16</v>
      </c>
      <c r="F15" s="63"/>
      <c r="G15" s="64" t="s">
        <v>43</v>
      </c>
      <c r="H15" s="64"/>
      <c r="I15" s="64" t="s">
        <v>153</v>
      </c>
      <c r="J15" s="64" t="s">
        <v>169</v>
      </c>
    </row>
    <row r="16" spans="1:10" x14ac:dyDescent="0.3">
      <c r="A16" s="8">
        <v>1</v>
      </c>
      <c r="B16" s="8">
        <v>30</v>
      </c>
      <c r="C16" s="12" t="s">
        <v>1029</v>
      </c>
      <c r="D16" s="15" t="s">
        <v>276</v>
      </c>
      <c r="E16" s="8">
        <v>1998</v>
      </c>
      <c r="F16" s="12" t="s">
        <v>1034</v>
      </c>
      <c r="G16" s="22" t="s">
        <v>1157</v>
      </c>
      <c r="H16" s="12" t="s">
        <v>1154</v>
      </c>
      <c r="I16" s="10">
        <v>48</v>
      </c>
      <c r="J16" s="8"/>
    </row>
    <row r="17" spans="1:15" x14ac:dyDescent="0.3">
      <c r="A17" s="8">
        <v>2</v>
      </c>
      <c r="B17" s="8">
        <v>31</v>
      </c>
      <c r="C17" s="15" t="s">
        <v>282</v>
      </c>
      <c r="D17" s="15" t="s">
        <v>207</v>
      </c>
      <c r="E17" s="8">
        <v>1930</v>
      </c>
      <c r="F17" s="12" t="s">
        <v>1146</v>
      </c>
      <c r="G17" s="22" t="s">
        <v>1155</v>
      </c>
      <c r="I17" s="10">
        <v>48.2</v>
      </c>
      <c r="J17" s="8"/>
    </row>
    <row r="18" spans="1:15" x14ac:dyDescent="0.3">
      <c r="A18" s="56">
        <v>3</v>
      </c>
      <c r="B18" s="56">
        <v>43</v>
      </c>
      <c r="C18" s="57" t="s">
        <v>38</v>
      </c>
      <c r="D18" s="57" t="s">
        <v>341</v>
      </c>
      <c r="E18" s="59">
        <v>1600</v>
      </c>
      <c r="F18" s="57" t="s">
        <v>1067</v>
      </c>
      <c r="G18" s="71" t="s">
        <v>1156</v>
      </c>
      <c r="H18" s="56"/>
      <c r="I18" s="73">
        <v>49.8</v>
      </c>
      <c r="J18" s="56"/>
      <c r="K18" s="68"/>
    </row>
    <row r="19" spans="1:15" x14ac:dyDescent="0.3">
      <c r="A19" s="8">
        <v>4</v>
      </c>
      <c r="B19" s="8">
        <v>44</v>
      </c>
      <c r="C19" s="12" t="s">
        <v>208</v>
      </c>
      <c r="D19" s="15" t="s">
        <v>1131</v>
      </c>
      <c r="E19" s="8">
        <v>1600</v>
      </c>
      <c r="F19" s="12" t="s">
        <v>367</v>
      </c>
      <c r="G19" s="22" t="s">
        <v>1158</v>
      </c>
      <c r="H19" s="8"/>
      <c r="I19" s="10">
        <v>50</v>
      </c>
      <c r="J19" s="8"/>
      <c r="K19" s="68"/>
    </row>
    <row r="20" spans="1:15" x14ac:dyDescent="0.3">
      <c r="A20" s="56">
        <v>5</v>
      </c>
      <c r="B20" s="56">
        <v>46</v>
      </c>
      <c r="C20" s="58" t="s">
        <v>513</v>
      </c>
      <c r="D20" s="57" t="s">
        <v>341</v>
      </c>
      <c r="E20" s="56">
        <v>1600</v>
      </c>
      <c r="F20" s="57"/>
      <c r="G20" s="71" t="s">
        <v>1159</v>
      </c>
      <c r="H20" s="57"/>
      <c r="I20" s="73">
        <v>49.8</v>
      </c>
      <c r="J20" s="56"/>
      <c r="N20" s="68"/>
      <c r="O20" s="68"/>
    </row>
    <row r="21" spans="1:15" x14ac:dyDescent="0.3">
      <c r="A21" s="8">
        <v>6</v>
      </c>
      <c r="B21" s="56">
        <v>39</v>
      </c>
      <c r="C21" s="57" t="s">
        <v>40</v>
      </c>
      <c r="D21" s="57" t="s">
        <v>1031</v>
      </c>
      <c r="E21" s="56">
        <v>1600</v>
      </c>
      <c r="F21" s="15"/>
      <c r="G21" s="22" t="s">
        <v>1160</v>
      </c>
      <c r="I21" s="10">
        <v>51</v>
      </c>
      <c r="J21" s="323"/>
    </row>
    <row r="22" spans="1:15" x14ac:dyDescent="0.3">
      <c r="A22" s="8">
        <v>7</v>
      </c>
      <c r="B22" s="8">
        <v>34</v>
      </c>
      <c r="C22" s="12" t="s">
        <v>140</v>
      </c>
      <c r="D22" s="12" t="s">
        <v>207</v>
      </c>
      <c r="E22" s="8">
        <v>1850</v>
      </c>
      <c r="G22" s="8" t="s">
        <v>1161</v>
      </c>
      <c r="I22" s="10">
        <v>50</v>
      </c>
      <c r="J22" s="323"/>
      <c r="K22" s="12" t="s">
        <v>1153</v>
      </c>
    </row>
    <row r="23" spans="1:15" s="57" customFormat="1" x14ac:dyDescent="0.3">
      <c r="A23" s="56">
        <v>8</v>
      </c>
      <c r="B23" s="56">
        <v>47</v>
      </c>
      <c r="C23" s="57" t="s">
        <v>588</v>
      </c>
      <c r="D23" s="57" t="s">
        <v>400</v>
      </c>
      <c r="E23" s="56">
        <v>1600</v>
      </c>
      <c r="G23" s="56" t="s">
        <v>1162</v>
      </c>
      <c r="I23" s="73">
        <v>57.6</v>
      </c>
      <c r="J23" s="56"/>
      <c r="K23" s="340"/>
    </row>
    <row r="24" spans="1:15" x14ac:dyDescent="0.3">
      <c r="A24" s="8"/>
      <c r="D24" s="15"/>
      <c r="E24" s="8"/>
      <c r="G24" s="8"/>
      <c r="J24" s="8"/>
    </row>
    <row r="25" spans="1:15" x14ac:dyDescent="0.3">
      <c r="A25" s="8"/>
      <c r="B25" s="24" t="s">
        <v>23</v>
      </c>
      <c r="D25" s="15"/>
      <c r="E25" s="8"/>
      <c r="G25" s="8"/>
      <c r="J25" s="8"/>
    </row>
    <row r="26" spans="1:15" x14ac:dyDescent="0.3">
      <c r="A26" s="8"/>
      <c r="D26" s="15"/>
      <c r="E26" s="8"/>
      <c r="G26" s="11"/>
      <c r="J26" s="8"/>
    </row>
    <row r="27" spans="1:15" x14ac:dyDescent="0.3">
      <c r="A27" s="8"/>
      <c r="B27" s="9">
        <v>16</v>
      </c>
      <c r="C27" s="18" t="s">
        <v>584</v>
      </c>
      <c r="D27" s="20" t="s">
        <v>493</v>
      </c>
      <c r="E27" s="9">
        <v>2000</v>
      </c>
      <c r="F27" s="18" t="s">
        <v>347</v>
      </c>
      <c r="G27" s="82" t="s">
        <v>24</v>
      </c>
      <c r="H27" s="18"/>
      <c r="I27" s="9">
        <v>56.2</v>
      </c>
      <c r="J27" s="9"/>
    </row>
    <row r="28" spans="1:15" x14ac:dyDescent="0.3">
      <c r="B28" s="12"/>
      <c r="I28" s="12"/>
    </row>
    <row r="29" spans="1:15" x14ac:dyDescent="0.3">
      <c r="A29" s="8"/>
      <c r="B29" s="24" t="s">
        <v>79</v>
      </c>
      <c r="C29" s="12" t="s">
        <v>1029</v>
      </c>
      <c r="D29" s="15" t="s">
        <v>276</v>
      </c>
      <c r="E29" s="8">
        <v>1998</v>
      </c>
      <c r="F29" s="12" t="s">
        <v>1034</v>
      </c>
      <c r="G29" s="8" t="s">
        <v>1163</v>
      </c>
      <c r="H29" s="8" t="s">
        <v>1164</v>
      </c>
      <c r="I29" s="15"/>
      <c r="J29" s="8"/>
    </row>
    <row r="30" spans="1:15" x14ac:dyDescent="0.3">
      <c r="A30" s="8"/>
      <c r="B30" s="24"/>
      <c r="C30" s="57" t="s">
        <v>38</v>
      </c>
      <c r="D30" s="57" t="s">
        <v>341</v>
      </c>
      <c r="E30" s="59">
        <v>1600</v>
      </c>
      <c r="F30" s="57" t="s">
        <v>1067</v>
      </c>
      <c r="G30" s="406" t="s">
        <v>180</v>
      </c>
      <c r="H30" s="406" t="s">
        <v>182</v>
      </c>
      <c r="I30" s="58"/>
      <c r="J30" s="8"/>
    </row>
    <row r="31" spans="1:15" x14ac:dyDescent="0.3">
      <c r="A31" s="8"/>
      <c r="B31" s="24"/>
      <c r="C31" s="58" t="s">
        <v>513</v>
      </c>
      <c r="D31" s="57" t="s">
        <v>341</v>
      </c>
      <c r="E31" s="56">
        <v>1600</v>
      </c>
      <c r="G31" s="406"/>
      <c r="H31" s="406"/>
      <c r="I31" s="58"/>
      <c r="J31" s="8"/>
    </row>
    <row r="32" spans="1:15" x14ac:dyDescent="0.3">
      <c r="A32" s="8"/>
      <c r="C32" s="18" t="s">
        <v>584</v>
      </c>
      <c r="D32" s="20" t="s">
        <v>493</v>
      </c>
      <c r="E32" s="9">
        <v>2000</v>
      </c>
      <c r="F32" s="18" t="s">
        <v>347</v>
      </c>
      <c r="G32" s="9" t="s">
        <v>378</v>
      </c>
      <c r="H32" s="9" t="s">
        <v>379</v>
      </c>
      <c r="I32" s="15"/>
      <c r="J32" s="8"/>
    </row>
    <row r="33" spans="1:11" x14ac:dyDescent="0.3">
      <c r="A33" s="8"/>
      <c r="E33" s="13"/>
      <c r="F33" s="15"/>
      <c r="G33" s="8"/>
      <c r="H33" s="8"/>
      <c r="I33" s="15"/>
      <c r="J33" s="8"/>
    </row>
    <row r="34" spans="1:11" x14ac:dyDescent="0.3">
      <c r="A34" s="8"/>
      <c r="B34" s="24" t="s">
        <v>22</v>
      </c>
      <c r="E34" s="8"/>
      <c r="G34" s="8"/>
      <c r="J34" s="8"/>
    </row>
    <row r="35" spans="1:11" x14ac:dyDescent="0.3">
      <c r="J35" s="8"/>
    </row>
    <row r="36" spans="1:11" s="57" customFormat="1" x14ac:dyDescent="0.3">
      <c r="B36" s="56">
        <v>4</v>
      </c>
      <c r="C36" s="57" t="s">
        <v>173</v>
      </c>
      <c r="D36" s="57" t="s">
        <v>1123</v>
      </c>
      <c r="E36" s="56">
        <v>1600</v>
      </c>
      <c r="F36" s="57" t="s">
        <v>1067</v>
      </c>
      <c r="J36" s="56"/>
    </row>
    <row r="37" spans="1:11" x14ac:dyDescent="0.3">
      <c r="A37" s="8"/>
      <c r="B37" s="323"/>
      <c r="C37" s="322"/>
      <c r="D37" s="322"/>
      <c r="E37" s="323"/>
      <c r="I37" s="81"/>
      <c r="J37" s="8"/>
    </row>
    <row r="38" spans="1:11" x14ac:dyDescent="0.3">
      <c r="A38" s="8"/>
      <c r="E38" s="13"/>
      <c r="I38" s="81"/>
      <c r="J38" s="8"/>
    </row>
    <row r="39" spans="1:11" x14ac:dyDescent="0.3">
      <c r="A39" s="8"/>
      <c r="E39" s="8"/>
      <c r="G39" s="15"/>
      <c r="I39" s="12"/>
      <c r="J39" s="8"/>
    </row>
    <row r="40" spans="1:11" x14ac:dyDescent="0.3">
      <c r="A40" s="8"/>
      <c r="C40" s="16"/>
      <c r="D40" s="15"/>
      <c r="E40" s="13"/>
      <c r="I40" s="81"/>
      <c r="J40" s="8"/>
      <c r="K40" s="68"/>
    </row>
    <row r="41" spans="1:11" x14ac:dyDescent="0.3">
      <c r="A41" s="8"/>
      <c r="D41" s="15"/>
      <c r="E41" s="8"/>
      <c r="G41" s="15"/>
      <c r="I41" s="12"/>
      <c r="J41" s="8"/>
    </row>
    <row r="42" spans="1:11" x14ac:dyDescent="0.3">
      <c r="A42" s="24"/>
      <c r="E42" s="8"/>
      <c r="G42" s="15"/>
      <c r="I42" s="12"/>
      <c r="J42" s="8"/>
    </row>
    <row r="43" spans="1:11" x14ac:dyDescent="0.3">
      <c r="A43" s="8"/>
      <c r="C43" s="15"/>
    </row>
    <row r="44" spans="1:11" x14ac:dyDescent="0.3">
      <c r="A44" s="8"/>
    </row>
    <row r="45" spans="1:11" x14ac:dyDescent="0.3">
      <c r="A45" s="8"/>
    </row>
    <row r="46" spans="1:11" x14ac:dyDescent="0.3">
      <c r="A46" s="8"/>
    </row>
    <row r="47" spans="1:11" x14ac:dyDescent="0.3">
      <c r="A47" s="8"/>
    </row>
    <row r="48" spans="1:11" x14ac:dyDescent="0.3">
      <c r="A48" s="8"/>
    </row>
    <row r="49" spans="1:1" x14ac:dyDescent="0.3">
      <c r="A49" s="8"/>
    </row>
  </sheetData>
  <sortState xmlns:xlrd2="http://schemas.microsoft.com/office/spreadsheetml/2017/richdata2" ref="A16:L22">
    <sortCondition ref="A16:A22"/>
  </sortState>
  <mergeCells count="2">
    <mergeCell ref="G30:G31"/>
    <mergeCell ref="H30:H31"/>
  </mergeCells>
  <pageMargins left="0.7" right="0.7" top="0.75" bottom="0.75" header="0.3" footer="0.3"/>
  <pageSetup paperSize="9" scale="68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2" x14ac:dyDescent="0.3">
      <c r="A1" s="12" t="s">
        <v>11</v>
      </c>
      <c r="C1" s="16" t="s">
        <v>475</v>
      </c>
    </row>
    <row r="2" spans="1:12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2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2" x14ac:dyDescent="0.3">
      <c r="A4" s="12" t="s">
        <v>8</v>
      </c>
      <c r="C4" s="16" t="s">
        <v>477</v>
      </c>
      <c r="D4" s="12" t="s">
        <v>10</v>
      </c>
      <c r="E4" s="15">
        <v>20</v>
      </c>
    </row>
    <row r="5" spans="1:12" x14ac:dyDescent="0.3">
      <c r="A5" s="12" t="s">
        <v>13</v>
      </c>
      <c r="C5" s="12" t="s">
        <v>14</v>
      </c>
    </row>
    <row r="7" spans="1:12" x14ac:dyDescent="0.3">
      <c r="B7" s="66" t="s">
        <v>19</v>
      </c>
      <c r="E7" s="8"/>
    </row>
    <row r="9" spans="1:12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2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478</v>
      </c>
      <c r="H10" s="64"/>
      <c r="I10" s="64" t="s">
        <v>153</v>
      </c>
      <c r="J10" s="64" t="s">
        <v>5</v>
      </c>
    </row>
    <row r="11" spans="1:12" x14ac:dyDescent="0.3">
      <c r="A11" s="8">
        <v>1</v>
      </c>
      <c r="B11" s="8">
        <v>2</v>
      </c>
      <c r="C11" s="12" t="s">
        <v>57</v>
      </c>
      <c r="D11" s="16" t="s">
        <v>1429</v>
      </c>
      <c r="E11" s="8">
        <v>1980</v>
      </c>
      <c r="F11" s="12" t="s">
        <v>480</v>
      </c>
      <c r="G11" s="91">
        <v>1.1483796296296296E-2</v>
      </c>
      <c r="H11" s="8" t="s">
        <v>481</v>
      </c>
      <c r="I11" s="8">
        <v>47.7</v>
      </c>
      <c r="K11" s="68" t="s">
        <v>159</v>
      </c>
      <c r="L11" s="12" t="s">
        <v>31</v>
      </c>
    </row>
    <row r="12" spans="1:12" x14ac:dyDescent="0.3">
      <c r="A12" s="8">
        <v>2</v>
      </c>
      <c r="B12" s="8">
        <v>5</v>
      </c>
      <c r="C12" s="12" t="s">
        <v>170</v>
      </c>
      <c r="D12" s="15" t="s">
        <v>412</v>
      </c>
      <c r="E12" s="8">
        <v>1600</v>
      </c>
      <c r="F12" s="23" t="s">
        <v>482</v>
      </c>
      <c r="G12" s="11">
        <v>1.1680555555555555E-2</v>
      </c>
      <c r="H12" s="8"/>
      <c r="I12" s="10">
        <v>48.7</v>
      </c>
      <c r="K12" s="68"/>
    </row>
    <row r="13" spans="1:12" x14ac:dyDescent="0.3">
      <c r="A13" s="8">
        <v>3</v>
      </c>
      <c r="B13" s="8">
        <v>8</v>
      </c>
      <c r="C13" s="12" t="s">
        <v>415</v>
      </c>
      <c r="D13" s="12" t="s">
        <v>483</v>
      </c>
      <c r="E13" s="8">
        <v>1600</v>
      </c>
      <c r="G13" s="11">
        <v>1.1793981481481482E-2</v>
      </c>
      <c r="I13" s="8">
        <v>49.3</v>
      </c>
      <c r="K13" s="68"/>
    </row>
    <row r="14" spans="1:12" x14ac:dyDescent="0.3">
      <c r="A14" s="8">
        <v>4</v>
      </c>
      <c r="B14" s="8">
        <v>10</v>
      </c>
      <c r="C14" s="12" t="s">
        <v>194</v>
      </c>
      <c r="D14" s="12" t="s">
        <v>209</v>
      </c>
      <c r="E14" s="8">
        <v>1994</v>
      </c>
      <c r="F14" s="12" t="s">
        <v>511</v>
      </c>
      <c r="G14" s="11" t="s">
        <v>484</v>
      </c>
      <c r="I14" s="10">
        <v>50.4</v>
      </c>
    </row>
    <row r="15" spans="1:12" x14ac:dyDescent="0.3">
      <c r="A15" s="8">
        <v>5</v>
      </c>
      <c r="B15" s="8">
        <v>31</v>
      </c>
      <c r="C15" s="12" t="s">
        <v>282</v>
      </c>
      <c r="D15" s="15" t="s">
        <v>207</v>
      </c>
      <c r="E15" s="8">
        <v>1930</v>
      </c>
      <c r="F15" s="23" t="s">
        <v>363</v>
      </c>
      <c r="G15" s="11" t="s">
        <v>485</v>
      </c>
      <c r="I15" s="10">
        <v>51.6</v>
      </c>
      <c r="J15" s="76"/>
    </row>
    <row r="16" spans="1:12" x14ac:dyDescent="0.3">
      <c r="A16" s="8">
        <v>6</v>
      </c>
      <c r="B16" s="8">
        <v>14</v>
      </c>
      <c r="C16" s="12" t="s">
        <v>141</v>
      </c>
      <c r="D16" s="12" t="s">
        <v>207</v>
      </c>
      <c r="E16" s="8">
        <v>1850</v>
      </c>
      <c r="F16" s="23"/>
      <c r="G16" s="11" t="s">
        <v>486</v>
      </c>
      <c r="I16" s="10">
        <v>51.2</v>
      </c>
      <c r="J16" s="76"/>
    </row>
    <row r="17" spans="1:12" x14ac:dyDescent="0.3">
      <c r="A17" s="8">
        <v>7</v>
      </c>
      <c r="B17" s="8">
        <v>44</v>
      </c>
      <c r="C17" s="15" t="s">
        <v>208</v>
      </c>
      <c r="D17" s="12" t="s">
        <v>1430</v>
      </c>
      <c r="E17" s="8">
        <v>1600</v>
      </c>
      <c r="F17" s="23"/>
      <c r="G17" s="8" t="s">
        <v>487</v>
      </c>
      <c r="I17" s="10">
        <v>52.6</v>
      </c>
    </row>
    <row r="18" spans="1:12" x14ac:dyDescent="0.3">
      <c r="A18" s="8">
        <v>8</v>
      </c>
      <c r="B18" s="8">
        <v>38</v>
      </c>
      <c r="C18" s="15" t="s">
        <v>488</v>
      </c>
      <c r="D18" s="12" t="s">
        <v>230</v>
      </c>
      <c r="E18" s="8">
        <v>1600</v>
      </c>
      <c r="F18" s="23"/>
      <c r="G18" s="11" t="s">
        <v>489</v>
      </c>
      <c r="I18" s="8">
        <v>51.8</v>
      </c>
    </row>
    <row r="19" spans="1:12" x14ac:dyDescent="0.3">
      <c r="A19" s="8">
        <v>9</v>
      </c>
      <c r="B19" s="8">
        <v>39</v>
      </c>
      <c r="C19" s="15" t="s">
        <v>40</v>
      </c>
      <c r="D19" s="12" t="s">
        <v>490</v>
      </c>
      <c r="E19" s="8">
        <v>1600</v>
      </c>
      <c r="F19" s="23"/>
      <c r="G19" s="8" t="s">
        <v>491</v>
      </c>
      <c r="I19" s="8">
        <v>55.4</v>
      </c>
      <c r="K19" s="68"/>
    </row>
    <row r="20" spans="1:12" x14ac:dyDescent="0.3">
      <c r="A20" s="8"/>
      <c r="E20" s="8"/>
      <c r="F20" s="23"/>
    </row>
    <row r="21" spans="1:12" x14ac:dyDescent="0.3">
      <c r="A21" s="8"/>
      <c r="B21" s="24" t="s">
        <v>23</v>
      </c>
      <c r="E21" s="8"/>
      <c r="F21" s="23"/>
    </row>
    <row r="22" spans="1:12" x14ac:dyDescent="0.3">
      <c r="A22" s="8"/>
      <c r="E22" s="8"/>
      <c r="F22" s="23"/>
      <c r="G22" s="8"/>
      <c r="I22" s="13"/>
      <c r="J22" s="13"/>
    </row>
    <row r="23" spans="1:12" x14ac:dyDescent="0.3">
      <c r="A23" s="8"/>
      <c r="B23" s="8">
        <v>32</v>
      </c>
      <c r="C23" s="12" t="s">
        <v>136</v>
      </c>
      <c r="D23" s="12" t="s">
        <v>492</v>
      </c>
      <c r="E23" s="8">
        <v>1930</v>
      </c>
      <c r="F23" s="23"/>
      <c r="G23" s="8" t="s">
        <v>43</v>
      </c>
      <c r="I23" s="13">
        <v>50.2</v>
      </c>
      <c r="J23" s="13"/>
      <c r="K23" s="68"/>
    </row>
    <row r="24" spans="1:12" x14ac:dyDescent="0.3">
      <c r="A24" s="8"/>
      <c r="B24" s="8">
        <v>25</v>
      </c>
      <c r="C24" s="12" t="s">
        <v>134</v>
      </c>
      <c r="D24" s="12" t="s">
        <v>493</v>
      </c>
      <c r="E24" s="8">
        <v>2000</v>
      </c>
      <c r="F24" s="23"/>
      <c r="G24" s="8" t="s">
        <v>25</v>
      </c>
      <c r="I24" s="13">
        <v>52.6</v>
      </c>
      <c r="J24" s="13"/>
      <c r="K24" s="68"/>
    </row>
    <row r="25" spans="1:12" x14ac:dyDescent="0.3">
      <c r="A25" s="8"/>
      <c r="B25" s="8">
        <v>4</v>
      </c>
      <c r="C25" s="12" t="s">
        <v>173</v>
      </c>
      <c r="D25" s="12" t="s">
        <v>341</v>
      </c>
      <c r="E25" s="8">
        <v>1600</v>
      </c>
      <c r="F25" s="23"/>
      <c r="G25" s="8" t="s">
        <v>44</v>
      </c>
      <c r="I25" s="13">
        <v>53.6</v>
      </c>
      <c r="J25" s="13"/>
      <c r="L25" s="12" t="s">
        <v>31</v>
      </c>
    </row>
    <row r="26" spans="1:12" x14ac:dyDescent="0.3">
      <c r="A26" s="8"/>
      <c r="E26" s="8"/>
      <c r="F26" s="23"/>
      <c r="G26" s="8"/>
      <c r="I26" s="13"/>
      <c r="J26" s="13"/>
    </row>
    <row r="27" spans="1:12" x14ac:dyDescent="0.3">
      <c r="B27" s="24" t="s">
        <v>17</v>
      </c>
      <c r="C27" s="12" t="s">
        <v>57</v>
      </c>
      <c r="D27" s="16" t="s">
        <v>1429</v>
      </c>
      <c r="E27" s="8">
        <v>1980</v>
      </c>
      <c r="F27" s="12" t="s">
        <v>480</v>
      </c>
      <c r="G27" s="8" t="s">
        <v>494</v>
      </c>
      <c r="H27" s="8" t="s">
        <v>495</v>
      </c>
    </row>
    <row r="28" spans="1:12" x14ac:dyDescent="0.3">
      <c r="E28" s="8"/>
    </row>
    <row r="29" spans="1:12" x14ac:dyDescent="0.3">
      <c r="B29" s="24" t="s">
        <v>22</v>
      </c>
      <c r="E29" s="8"/>
    </row>
    <row r="30" spans="1:12" x14ac:dyDescent="0.3">
      <c r="E30" s="8"/>
    </row>
    <row r="31" spans="1:12" x14ac:dyDescent="0.3">
      <c r="B31" s="8">
        <v>6</v>
      </c>
      <c r="C31" s="12" t="s">
        <v>137</v>
      </c>
      <c r="D31" s="12" t="s">
        <v>496</v>
      </c>
      <c r="E31" s="8">
        <v>1970</v>
      </c>
      <c r="F31" s="23" t="s">
        <v>497</v>
      </c>
      <c r="G31" s="8"/>
      <c r="I31" s="92"/>
      <c r="J31" s="76"/>
      <c r="K31" s="68" t="s">
        <v>160</v>
      </c>
    </row>
    <row r="32" spans="1:12" x14ac:dyDescent="0.3">
      <c r="B32" s="8">
        <v>9</v>
      </c>
      <c r="C32" s="15" t="s">
        <v>132</v>
      </c>
      <c r="D32" s="12" t="s">
        <v>498</v>
      </c>
      <c r="E32" s="8">
        <v>2000</v>
      </c>
      <c r="F32" s="23"/>
      <c r="G32" s="8"/>
      <c r="I32" s="92"/>
      <c r="J32" s="76"/>
    </row>
    <row r="33" spans="1:10" x14ac:dyDescent="0.3">
      <c r="B33" s="8">
        <v>45</v>
      </c>
      <c r="C33" s="15" t="s">
        <v>226</v>
      </c>
      <c r="D33" s="12" t="s">
        <v>341</v>
      </c>
      <c r="E33" s="8">
        <v>1600</v>
      </c>
      <c r="F33" s="23"/>
      <c r="G33" s="8"/>
      <c r="I33" s="92"/>
      <c r="J33" s="76"/>
    </row>
    <row r="34" spans="1:10" x14ac:dyDescent="0.3">
      <c r="C34" s="15"/>
      <c r="E34" s="8"/>
      <c r="F34" s="23"/>
      <c r="G34" s="8"/>
      <c r="I34" s="92"/>
      <c r="J34" s="76"/>
    </row>
    <row r="35" spans="1:10" x14ac:dyDescent="0.3">
      <c r="A35" s="24" t="s">
        <v>29</v>
      </c>
      <c r="E35" s="8"/>
    </row>
    <row r="36" spans="1:10" x14ac:dyDescent="0.3">
      <c r="A36" s="8">
        <v>1</v>
      </c>
      <c r="B36" s="8">
        <v>2</v>
      </c>
      <c r="C36" s="12" t="s">
        <v>57</v>
      </c>
      <c r="D36" s="12" t="s">
        <v>520</v>
      </c>
      <c r="E36" s="8"/>
    </row>
    <row r="37" spans="1:10" x14ac:dyDescent="0.3">
      <c r="A37" s="8">
        <v>2</v>
      </c>
      <c r="B37" s="8">
        <v>6</v>
      </c>
      <c r="C37" s="12" t="s">
        <v>137</v>
      </c>
      <c r="D37" s="12" t="s">
        <v>1431</v>
      </c>
      <c r="E37" s="8"/>
    </row>
    <row r="38" spans="1:10" x14ac:dyDescent="0.3">
      <c r="A38" s="8"/>
      <c r="E38" s="8"/>
    </row>
    <row r="39" spans="1:10" x14ac:dyDescent="0.3">
      <c r="A39" s="8"/>
      <c r="C39" s="15"/>
      <c r="E39" s="8"/>
    </row>
    <row r="40" spans="1:10" x14ac:dyDescent="0.3">
      <c r="A40" s="8"/>
      <c r="D40" s="398"/>
      <c r="E40" s="398"/>
      <c r="F40" s="398"/>
      <c r="G40" s="398"/>
      <c r="H40" s="398"/>
      <c r="I40" s="15"/>
    </row>
    <row r="41" spans="1:10" x14ac:dyDescent="0.3">
      <c r="D41" s="398"/>
      <c r="E41" s="398"/>
      <c r="F41" s="398"/>
      <c r="G41" s="398"/>
      <c r="H41" s="398"/>
    </row>
    <row r="42" spans="1:10" x14ac:dyDescent="0.3">
      <c r="E42" s="8"/>
    </row>
    <row r="43" spans="1:10" x14ac:dyDescent="0.3">
      <c r="E43" s="8"/>
    </row>
    <row r="44" spans="1:10" x14ac:dyDescent="0.3">
      <c r="A44" s="24"/>
      <c r="E44" s="8"/>
    </row>
    <row r="45" spans="1:10" x14ac:dyDescent="0.3">
      <c r="A45" s="8"/>
      <c r="E45" s="8"/>
    </row>
    <row r="46" spans="1:10" x14ac:dyDescent="0.3">
      <c r="A46" s="8"/>
      <c r="C46" s="15"/>
      <c r="E46" s="8"/>
    </row>
    <row r="47" spans="1:10" x14ac:dyDescent="0.3">
      <c r="A47" s="8"/>
      <c r="E47" s="8"/>
    </row>
    <row r="48" spans="1:10" x14ac:dyDescent="0.3">
      <c r="E48" s="8"/>
    </row>
    <row r="49" spans="5:5" x14ac:dyDescent="0.3">
      <c r="E49" s="8"/>
    </row>
    <row r="50" spans="5:5" x14ac:dyDescent="0.3">
      <c r="E50" s="8"/>
    </row>
  </sheetData>
  <sortState xmlns:xlrd2="http://schemas.microsoft.com/office/spreadsheetml/2017/richdata2" ref="A20:H27">
    <sortCondition descending="1" ref="C19"/>
  </sortState>
  <mergeCells count="1">
    <mergeCell ref="D40:H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L4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32.8867187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167</v>
      </c>
    </row>
    <row r="2" spans="1:11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477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6" t="s">
        <v>120</v>
      </c>
    </row>
    <row r="8" spans="1:11" x14ac:dyDescent="0.3">
      <c r="C8" s="51" t="s">
        <v>179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4"/>
      <c r="I13" s="64" t="s">
        <v>153</v>
      </c>
      <c r="J13" s="64" t="s">
        <v>169</v>
      </c>
    </row>
    <row r="14" spans="1:11" x14ac:dyDescent="0.3">
      <c r="A14" s="8">
        <v>1</v>
      </c>
      <c r="B14" s="8">
        <v>173</v>
      </c>
      <c r="C14" s="12" t="s">
        <v>41</v>
      </c>
      <c r="D14" s="12" t="s">
        <v>64</v>
      </c>
      <c r="E14" s="8">
        <v>1598</v>
      </c>
      <c r="F14" s="15" t="s">
        <v>980</v>
      </c>
      <c r="G14" s="22" t="s">
        <v>986</v>
      </c>
      <c r="H14" s="8" t="s">
        <v>995</v>
      </c>
      <c r="I14" s="10">
        <v>54</v>
      </c>
      <c r="J14" s="76"/>
      <c r="K14" s="68"/>
    </row>
    <row r="15" spans="1:11" x14ac:dyDescent="0.3">
      <c r="A15" s="9">
        <v>2</v>
      </c>
      <c r="B15" s="9">
        <v>179</v>
      </c>
      <c r="C15" s="18" t="s">
        <v>233</v>
      </c>
      <c r="D15" s="18" t="s">
        <v>313</v>
      </c>
      <c r="E15" s="9">
        <v>1149</v>
      </c>
      <c r="F15" s="18"/>
      <c r="G15" s="19" t="s">
        <v>987</v>
      </c>
      <c r="H15" s="9"/>
      <c r="I15" s="21">
        <v>53.6</v>
      </c>
      <c r="J15" s="77"/>
      <c r="K15" s="206"/>
    </row>
    <row r="16" spans="1:11" x14ac:dyDescent="0.3">
      <c r="A16" s="8">
        <v>3</v>
      </c>
      <c r="B16" s="8">
        <v>174</v>
      </c>
      <c r="C16" s="12" t="s">
        <v>242</v>
      </c>
      <c r="D16" s="15" t="s">
        <v>64</v>
      </c>
      <c r="E16" s="13">
        <v>1598</v>
      </c>
      <c r="G16" s="22" t="s">
        <v>988</v>
      </c>
      <c r="I16" s="10">
        <v>54</v>
      </c>
      <c r="J16" s="76"/>
    </row>
    <row r="17" spans="1:12" x14ac:dyDescent="0.3">
      <c r="A17" s="9">
        <v>4</v>
      </c>
      <c r="B17" s="9">
        <v>182</v>
      </c>
      <c r="C17" s="18" t="s">
        <v>235</v>
      </c>
      <c r="D17" s="18" t="s">
        <v>178</v>
      </c>
      <c r="E17" s="9">
        <v>1260</v>
      </c>
      <c r="F17" s="18"/>
      <c r="G17" s="19" t="s">
        <v>989</v>
      </c>
      <c r="H17" s="18"/>
      <c r="I17" s="21">
        <v>55.4</v>
      </c>
      <c r="J17" s="77"/>
      <c r="K17" s="68"/>
    </row>
    <row r="18" spans="1:12" x14ac:dyDescent="0.3">
      <c r="A18" s="8">
        <v>5</v>
      </c>
      <c r="B18" s="8">
        <v>52</v>
      </c>
      <c r="C18" s="12" t="s">
        <v>981</v>
      </c>
      <c r="D18" s="12" t="s">
        <v>982</v>
      </c>
      <c r="E18" s="8">
        <v>1600</v>
      </c>
      <c r="G18" s="22" t="s">
        <v>990</v>
      </c>
      <c r="I18" s="10">
        <v>60.6</v>
      </c>
      <c r="J18" s="76"/>
      <c r="K18" s="12" t="s">
        <v>31</v>
      </c>
    </row>
    <row r="19" spans="1:12" x14ac:dyDescent="0.3">
      <c r="A19" s="8">
        <v>6</v>
      </c>
      <c r="B19" s="8">
        <v>172</v>
      </c>
      <c r="C19" s="12" t="s">
        <v>318</v>
      </c>
      <c r="D19" s="12" t="s">
        <v>996</v>
      </c>
      <c r="E19" s="8" t="s">
        <v>997</v>
      </c>
      <c r="G19" s="22" t="s">
        <v>991</v>
      </c>
      <c r="I19" s="10">
        <v>63.2</v>
      </c>
      <c r="J19" s="76"/>
      <c r="K19" s="68"/>
    </row>
    <row r="20" spans="1:12" x14ac:dyDescent="0.3">
      <c r="A20" s="9">
        <v>7</v>
      </c>
      <c r="B20" s="9">
        <v>188</v>
      </c>
      <c r="C20" s="18" t="s">
        <v>317</v>
      </c>
      <c r="D20" s="18" t="s">
        <v>63</v>
      </c>
      <c r="E20" s="9">
        <v>1293</v>
      </c>
      <c r="F20" s="18"/>
      <c r="G20" s="19" t="s">
        <v>992</v>
      </c>
      <c r="H20" s="18"/>
      <c r="I20" s="21">
        <v>61.3</v>
      </c>
      <c r="J20" s="77"/>
      <c r="K20" s="68"/>
    </row>
    <row r="21" spans="1:12" x14ac:dyDescent="0.3">
      <c r="A21" s="9">
        <v>8</v>
      </c>
      <c r="B21" s="9">
        <v>180</v>
      </c>
      <c r="C21" s="18" t="s">
        <v>238</v>
      </c>
      <c r="D21" s="18" t="s">
        <v>63</v>
      </c>
      <c r="E21" s="9">
        <v>1293</v>
      </c>
      <c r="F21" s="18"/>
      <c r="G21" s="19" t="s">
        <v>993</v>
      </c>
      <c r="H21" s="18"/>
      <c r="I21" s="21">
        <v>61.4</v>
      </c>
      <c r="J21" s="77"/>
      <c r="K21" s="68"/>
    </row>
    <row r="22" spans="1:12" x14ac:dyDescent="0.3">
      <c r="A22" s="8">
        <v>9</v>
      </c>
      <c r="B22" s="8">
        <v>176</v>
      </c>
      <c r="C22" s="12" t="s">
        <v>983</v>
      </c>
      <c r="D22" s="12" t="s">
        <v>984</v>
      </c>
      <c r="E22" s="8">
        <v>1600</v>
      </c>
      <c r="G22" s="22" t="s">
        <v>994</v>
      </c>
      <c r="I22" s="10">
        <v>77.2</v>
      </c>
      <c r="J22" s="76"/>
      <c r="K22" s="12" t="s">
        <v>31</v>
      </c>
    </row>
    <row r="23" spans="1:12" x14ac:dyDescent="0.3">
      <c r="A23" s="8"/>
      <c r="E23" s="8"/>
      <c r="G23" s="22"/>
      <c r="I23" s="10"/>
      <c r="J23" s="76"/>
    </row>
    <row r="24" spans="1:12" x14ac:dyDescent="0.3">
      <c r="A24" s="8"/>
      <c r="B24" s="24" t="s">
        <v>23</v>
      </c>
      <c r="D24" s="15"/>
      <c r="E24" s="8"/>
      <c r="G24" s="22"/>
      <c r="J24" s="76"/>
    </row>
    <row r="25" spans="1:12" x14ac:dyDescent="0.3">
      <c r="A25" s="8"/>
      <c r="D25" s="15"/>
      <c r="E25" s="8"/>
      <c r="G25" s="22"/>
      <c r="J25" s="76"/>
    </row>
    <row r="26" spans="1:12" x14ac:dyDescent="0.3">
      <c r="A26" s="8"/>
      <c r="B26" s="8">
        <v>171</v>
      </c>
      <c r="C26" s="12" t="s">
        <v>142</v>
      </c>
      <c r="D26" s="15" t="s">
        <v>245</v>
      </c>
      <c r="E26" s="13">
        <v>1600</v>
      </c>
      <c r="G26" s="22" t="s">
        <v>985</v>
      </c>
      <c r="J26" s="76"/>
    </row>
    <row r="27" spans="1:12" x14ac:dyDescent="0.3">
      <c r="A27" s="8"/>
      <c r="D27" s="15"/>
      <c r="E27" s="8"/>
      <c r="G27" s="22"/>
      <c r="J27" s="76"/>
    </row>
    <row r="28" spans="1:12" x14ac:dyDescent="0.3">
      <c r="A28" s="68"/>
      <c r="B28" s="24" t="s">
        <v>79</v>
      </c>
      <c r="C28" s="18" t="s">
        <v>233</v>
      </c>
      <c r="D28" s="18" t="s">
        <v>313</v>
      </c>
      <c r="E28" s="9">
        <v>1149</v>
      </c>
      <c r="F28" s="18"/>
      <c r="G28" s="272" t="s">
        <v>117</v>
      </c>
      <c r="H28" s="272" t="s">
        <v>118</v>
      </c>
      <c r="I28" s="20"/>
      <c r="J28" s="77"/>
      <c r="K28" s="206"/>
      <c r="L28" s="18"/>
    </row>
    <row r="29" spans="1:12" x14ac:dyDescent="0.3">
      <c r="A29" s="68"/>
      <c r="B29" s="66"/>
      <c r="C29" s="12" t="s">
        <v>41</v>
      </c>
      <c r="D29" s="12" t="s">
        <v>64</v>
      </c>
      <c r="E29" s="8">
        <v>1598</v>
      </c>
      <c r="F29" s="15" t="s">
        <v>250</v>
      </c>
      <c r="G29" s="407" t="s">
        <v>979</v>
      </c>
      <c r="H29" s="407" t="s">
        <v>708</v>
      </c>
      <c r="J29" s="66"/>
    </row>
    <row r="30" spans="1:12" x14ac:dyDescent="0.3">
      <c r="A30" s="68"/>
      <c r="B30" s="66"/>
      <c r="C30" s="12" t="s">
        <v>242</v>
      </c>
      <c r="D30" s="12" t="s">
        <v>64</v>
      </c>
      <c r="E30" s="8">
        <v>1598</v>
      </c>
      <c r="F30" s="15"/>
      <c r="G30" s="407"/>
      <c r="H30" s="407"/>
      <c r="J30" s="66"/>
    </row>
    <row r="31" spans="1:12" x14ac:dyDescent="0.3">
      <c r="A31" s="68"/>
      <c r="D31" s="15"/>
      <c r="E31" s="8"/>
      <c r="F31" s="23"/>
      <c r="G31" s="8"/>
      <c r="H31" s="8"/>
      <c r="I31" s="15"/>
      <c r="J31" s="76"/>
    </row>
    <row r="32" spans="1:12" x14ac:dyDescent="0.3">
      <c r="B32" s="24" t="s">
        <v>22</v>
      </c>
      <c r="E32" s="8"/>
      <c r="G32" s="8"/>
      <c r="J32" s="76"/>
    </row>
    <row r="33" spans="1:10" x14ac:dyDescent="0.3">
      <c r="B33" s="12"/>
      <c r="G33" s="8"/>
      <c r="J33" s="76"/>
    </row>
    <row r="34" spans="1:10" x14ac:dyDescent="0.3">
      <c r="B34" s="8">
        <v>175</v>
      </c>
      <c r="C34" s="12" t="s">
        <v>139</v>
      </c>
      <c r="D34" s="12" t="s">
        <v>67</v>
      </c>
      <c r="E34" s="8">
        <v>1800</v>
      </c>
      <c r="J34" s="76"/>
    </row>
    <row r="35" spans="1:10" x14ac:dyDescent="0.3">
      <c r="B35" s="9">
        <v>181</v>
      </c>
      <c r="C35" s="18" t="s">
        <v>312</v>
      </c>
      <c r="D35" s="18" t="s">
        <v>178</v>
      </c>
      <c r="E35" s="9">
        <v>998</v>
      </c>
      <c r="J35" s="76"/>
    </row>
    <row r="36" spans="1:10" x14ac:dyDescent="0.3">
      <c r="A36" s="24"/>
      <c r="E36" s="8"/>
      <c r="J36" s="76"/>
    </row>
    <row r="37" spans="1:10" x14ac:dyDescent="0.3">
      <c r="A37" s="8"/>
      <c r="E37" s="8"/>
      <c r="J37" s="76"/>
    </row>
    <row r="38" spans="1:10" x14ac:dyDescent="0.3">
      <c r="A38" s="8"/>
      <c r="E38" s="8"/>
      <c r="J38" s="76"/>
    </row>
    <row r="39" spans="1:10" x14ac:dyDescent="0.3">
      <c r="A39" s="8"/>
      <c r="E39" s="8"/>
      <c r="J39" s="76"/>
    </row>
    <row r="40" spans="1:10" x14ac:dyDescent="0.3">
      <c r="A40" s="8"/>
      <c r="D40" s="15"/>
      <c r="E40" s="8"/>
      <c r="J40" s="76"/>
    </row>
    <row r="41" spans="1:10" x14ac:dyDescent="0.3">
      <c r="A41" s="24"/>
      <c r="C41" s="15"/>
      <c r="D41" s="15"/>
      <c r="E41" s="8"/>
      <c r="J41" s="76"/>
    </row>
    <row r="42" spans="1:10" x14ac:dyDescent="0.3">
      <c r="A42" s="8"/>
      <c r="B42" s="15"/>
      <c r="C42" s="15"/>
      <c r="D42" s="15"/>
      <c r="E42" s="8"/>
      <c r="G42" s="8"/>
    </row>
    <row r="43" spans="1:10" x14ac:dyDescent="0.3">
      <c r="A43" s="24"/>
      <c r="D43" s="15"/>
      <c r="E43" s="8"/>
      <c r="G43" s="8"/>
    </row>
    <row r="44" spans="1:10" x14ac:dyDescent="0.3">
      <c r="A44" s="8"/>
      <c r="D44" s="15"/>
      <c r="E44" s="8"/>
      <c r="G44" s="8"/>
    </row>
    <row r="45" spans="1:10" x14ac:dyDescent="0.3">
      <c r="A45" s="8"/>
      <c r="D45" s="16"/>
      <c r="E45" s="8"/>
      <c r="G45" s="8"/>
    </row>
    <row r="47" spans="1:10" x14ac:dyDescent="0.3">
      <c r="A47" s="68"/>
    </row>
    <row r="48" spans="1:10" x14ac:dyDescent="0.3">
      <c r="A48" s="8"/>
      <c r="B48" s="15"/>
    </row>
  </sheetData>
  <mergeCells count="2">
    <mergeCell ref="G29:G30"/>
    <mergeCell ref="H29:H30"/>
  </mergeCells>
  <pageMargins left="0.7" right="0.7" top="0.75" bottom="0.75" header="0.3" footer="0.3"/>
  <pageSetup paperSize="9" scale="70" orientation="landscape" horizontalDpi="4294967293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L46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32.8867187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167</v>
      </c>
    </row>
    <row r="2" spans="1:11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510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6" t="s">
        <v>120</v>
      </c>
    </row>
    <row r="8" spans="1:11" x14ac:dyDescent="0.3">
      <c r="C8" s="51" t="s">
        <v>179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4"/>
      <c r="I13" s="64" t="s">
        <v>153</v>
      </c>
      <c r="J13" s="64" t="s">
        <v>169</v>
      </c>
    </row>
    <row r="14" spans="1:11" x14ac:dyDescent="0.3">
      <c r="A14" s="9">
        <v>1</v>
      </c>
      <c r="B14" s="9">
        <v>179</v>
      </c>
      <c r="C14" s="18" t="s">
        <v>233</v>
      </c>
      <c r="D14" s="18" t="s">
        <v>313</v>
      </c>
      <c r="E14" s="9">
        <v>1150</v>
      </c>
      <c r="F14" s="18"/>
      <c r="G14" s="19" t="s">
        <v>998</v>
      </c>
      <c r="H14" s="9" t="s">
        <v>999</v>
      </c>
      <c r="I14" s="21"/>
      <c r="J14" s="77">
        <v>1</v>
      </c>
      <c r="K14" s="206"/>
    </row>
    <row r="15" spans="1:11" x14ac:dyDescent="0.3">
      <c r="A15" s="8">
        <v>2</v>
      </c>
      <c r="B15" s="8">
        <v>173</v>
      </c>
      <c r="C15" s="12" t="s">
        <v>41</v>
      </c>
      <c r="D15" s="12" t="s">
        <v>64</v>
      </c>
      <c r="E15" s="8">
        <v>1598</v>
      </c>
      <c r="F15" s="15" t="s">
        <v>980</v>
      </c>
      <c r="G15" s="22" t="s">
        <v>1000</v>
      </c>
      <c r="H15" s="8"/>
      <c r="I15" s="10"/>
      <c r="J15" s="76"/>
      <c r="K15" s="68"/>
    </row>
    <row r="16" spans="1:11" x14ac:dyDescent="0.3">
      <c r="A16" s="9">
        <v>3</v>
      </c>
      <c r="B16" s="9">
        <v>182</v>
      </c>
      <c r="C16" s="18" t="s">
        <v>235</v>
      </c>
      <c r="D16" s="18" t="s">
        <v>178</v>
      </c>
      <c r="E16" s="9">
        <v>998</v>
      </c>
      <c r="F16" s="18"/>
      <c r="G16" s="19" t="s">
        <v>803</v>
      </c>
      <c r="H16" s="18"/>
      <c r="I16" s="21"/>
      <c r="J16" s="77">
        <v>6</v>
      </c>
      <c r="K16" s="68"/>
    </row>
    <row r="17" spans="1:12" s="18" customFormat="1" x14ac:dyDescent="0.3">
      <c r="A17" s="9">
        <v>4</v>
      </c>
      <c r="B17" s="9">
        <v>181</v>
      </c>
      <c r="C17" s="18" t="s">
        <v>312</v>
      </c>
      <c r="D17" s="18" t="s">
        <v>178</v>
      </c>
      <c r="E17" s="9">
        <v>998</v>
      </c>
      <c r="G17" s="19" t="s">
        <v>1001</v>
      </c>
      <c r="I17" s="21"/>
      <c r="J17" s="77">
        <v>2</v>
      </c>
      <c r="K17" s="206"/>
    </row>
    <row r="18" spans="1:12" x14ac:dyDescent="0.3">
      <c r="A18" s="9">
        <v>5</v>
      </c>
      <c r="B18" s="9">
        <v>180</v>
      </c>
      <c r="C18" s="18" t="s">
        <v>238</v>
      </c>
      <c r="D18" s="18" t="s">
        <v>63</v>
      </c>
      <c r="E18" s="9">
        <v>1293</v>
      </c>
      <c r="F18" s="18"/>
      <c r="G18" s="19"/>
      <c r="H18" s="18"/>
      <c r="I18" s="21"/>
      <c r="J18" s="77">
        <v>8</v>
      </c>
      <c r="K18" s="68"/>
    </row>
    <row r="19" spans="1:12" x14ac:dyDescent="0.3">
      <c r="A19" s="8">
        <v>6</v>
      </c>
      <c r="B19" s="8">
        <v>171</v>
      </c>
      <c r="C19" s="12" t="s">
        <v>142</v>
      </c>
      <c r="D19" s="15" t="s">
        <v>245</v>
      </c>
      <c r="E19" s="13">
        <v>1600</v>
      </c>
      <c r="F19" s="18"/>
      <c r="G19" s="19"/>
      <c r="H19" s="18"/>
      <c r="I19" s="21"/>
      <c r="J19" s="76">
        <v>5</v>
      </c>
      <c r="K19" s="12" t="s">
        <v>31</v>
      </c>
    </row>
    <row r="20" spans="1:12" x14ac:dyDescent="0.3">
      <c r="A20" s="8"/>
      <c r="E20" s="8"/>
      <c r="G20" s="22"/>
      <c r="I20" s="10"/>
      <c r="J20" s="76"/>
    </row>
    <row r="21" spans="1:12" x14ac:dyDescent="0.3">
      <c r="A21" s="8"/>
      <c r="B21" s="24" t="s">
        <v>23</v>
      </c>
      <c r="D21" s="15"/>
      <c r="E21" s="8"/>
      <c r="G21" s="22"/>
      <c r="J21" s="76"/>
    </row>
    <row r="22" spans="1:12" x14ac:dyDescent="0.3">
      <c r="A22" s="8"/>
      <c r="D22" s="15"/>
      <c r="E22" s="8"/>
      <c r="G22" s="22"/>
      <c r="J22" s="76"/>
    </row>
    <row r="23" spans="1:12" x14ac:dyDescent="0.3">
      <c r="A23" s="8"/>
      <c r="B23" s="8">
        <v>177</v>
      </c>
      <c r="C23" s="12" t="s">
        <v>145</v>
      </c>
      <c r="D23" s="15" t="s">
        <v>175</v>
      </c>
      <c r="E23" s="8">
        <v>1800</v>
      </c>
      <c r="G23" s="22"/>
      <c r="J23" s="76"/>
      <c r="K23" s="68" t="s">
        <v>159</v>
      </c>
    </row>
    <row r="24" spans="1:12" x14ac:dyDescent="0.3">
      <c r="A24" s="8"/>
      <c r="B24" s="8">
        <v>176</v>
      </c>
      <c r="C24" s="12" t="s">
        <v>983</v>
      </c>
      <c r="D24" s="12" t="s">
        <v>984</v>
      </c>
      <c r="E24" s="8">
        <v>1600</v>
      </c>
      <c r="J24" s="76">
        <v>10</v>
      </c>
    </row>
    <row r="25" spans="1:12" x14ac:dyDescent="0.3">
      <c r="A25" s="8"/>
      <c r="D25" s="15"/>
      <c r="E25" s="8"/>
      <c r="G25" s="22"/>
      <c r="J25" s="76"/>
    </row>
    <row r="26" spans="1:12" x14ac:dyDescent="0.3">
      <c r="A26" s="68"/>
      <c r="B26" s="24" t="s">
        <v>79</v>
      </c>
      <c r="C26" s="18" t="s">
        <v>233</v>
      </c>
      <c r="D26" s="18" t="s">
        <v>313</v>
      </c>
      <c r="E26" s="9">
        <v>1150</v>
      </c>
      <c r="F26" s="18"/>
      <c r="G26" s="272" t="s">
        <v>181</v>
      </c>
      <c r="H26" s="272" t="s">
        <v>183</v>
      </c>
      <c r="I26" s="20"/>
      <c r="J26" s="77"/>
      <c r="K26" s="206"/>
      <c r="L26" s="18"/>
    </row>
    <row r="27" spans="1:12" x14ac:dyDescent="0.3">
      <c r="A27" s="68"/>
      <c r="B27" s="66"/>
      <c r="C27" s="12" t="s">
        <v>41</v>
      </c>
      <c r="D27" s="12" t="s">
        <v>64</v>
      </c>
      <c r="E27" s="8">
        <v>1598</v>
      </c>
      <c r="F27" s="15" t="s">
        <v>250</v>
      </c>
      <c r="G27" s="299" t="s">
        <v>121</v>
      </c>
      <c r="H27" s="299" t="s">
        <v>122</v>
      </c>
      <c r="J27" s="66"/>
    </row>
    <row r="28" spans="1:12" x14ac:dyDescent="0.3">
      <c r="A28" s="68"/>
      <c r="B28" s="66"/>
      <c r="E28" s="8"/>
      <c r="F28" s="15"/>
      <c r="G28" s="300"/>
      <c r="H28" s="300"/>
      <c r="J28" s="66"/>
    </row>
    <row r="29" spans="1:12" x14ac:dyDescent="0.3">
      <c r="B29" s="24" t="s">
        <v>22</v>
      </c>
      <c r="E29" s="8"/>
      <c r="G29" s="8"/>
      <c r="J29" s="76"/>
    </row>
    <row r="30" spans="1:12" x14ac:dyDescent="0.3">
      <c r="D30" s="15"/>
      <c r="E30" s="13"/>
      <c r="G30" s="8"/>
      <c r="J30" s="76"/>
    </row>
    <row r="31" spans="1:12" x14ac:dyDescent="0.3">
      <c r="B31" s="8">
        <v>52</v>
      </c>
      <c r="C31" s="12" t="s">
        <v>981</v>
      </c>
      <c r="D31" s="12" t="s">
        <v>982</v>
      </c>
      <c r="E31" s="8">
        <v>1600</v>
      </c>
      <c r="G31" s="8"/>
      <c r="J31" s="76">
        <v>7</v>
      </c>
    </row>
    <row r="32" spans="1:12" x14ac:dyDescent="0.3">
      <c r="B32" s="8">
        <v>172</v>
      </c>
      <c r="C32" s="12" t="s">
        <v>318</v>
      </c>
      <c r="D32" s="12" t="s">
        <v>996</v>
      </c>
      <c r="E32" s="8" t="s">
        <v>997</v>
      </c>
      <c r="J32" s="76">
        <v>9</v>
      </c>
    </row>
    <row r="33" spans="1:10" x14ac:dyDescent="0.3">
      <c r="B33" s="8">
        <v>174</v>
      </c>
      <c r="C33" s="12" t="s">
        <v>242</v>
      </c>
      <c r="D33" s="12" t="s">
        <v>64</v>
      </c>
      <c r="E33" s="8">
        <v>1598</v>
      </c>
      <c r="J33" s="76"/>
    </row>
    <row r="34" spans="1:10" x14ac:dyDescent="0.3">
      <c r="A34" s="24"/>
      <c r="B34" s="9">
        <v>188</v>
      </c>
      <c r="C34" s="18" t="s">
        <v>323</v>
      </c>
      <c r="D34" s="18" t="s">
        <v>63</v>
      </c>
      <c r="E34" s="9">
        <v>1293</v>
      </c>
      <c r="F34" s="18"/>
      <c r="J34" s="76"/>
    </row>
    <row r="35" spans="1:10" x14ac:dyDescent="0.3">
      <c r="A35" s="8"/>
      <c r="E35" s="8"/>
      <c r="J35" s="76"/>
    </row>
    <row r="36" spans="1:10" x14ac:dyDescent="0.3">
      <c r="A36" s="24" t="s">
        <v>404</v>
      </c>
      <c r="E36" s="8"/>
      <c r="J36" s="76"/>
    </row>
    <row r="37" spans="1:10" x14ac:dyDescent="0.3">
      <c r="A37" s="24">
        <v>1</v>
      </c>
      <c r="B37" s="8">
        <v>177</v>
      </c>
      <c r="C37" s="12" t="s">
        <v>145</v>
      </c>
      <c r="D37" s="12" t="s">
        <v>1002</v>
      </c>
      <c r="E37" s="8"/>
      <c r="J37" s="76"/>
    </row>
    <row r="38" spans="1:10" x14ac:dyDescent="0.3">
      <c r="A38" s="8"/>
      <c r="D38" s="15"/>
      <c r="E38" s="8"/>
      <c r="J38" s="76"/>
    </row>
    <row r="39" spans="1:10" x14ac:dyDescent="0.3">
      <c r="A39" s="24"/>
      <c r="C39" s="15"/>
      <c r="D39" s="15"/>
      <c r="E39" s="8"/>
      <c r="J39" s="76"/>
    </row>
    <row r="40" spans="1:10" x14ac:dyDescent="0.3">
      <c r="A40" s="8"/>
      <c r="B40" s="15"/>
      <c r="C40" s="15"/>
      <c r="D40" s="15"/>
      <c r="E40" s="8"/>
      <c r="G40" s="8"/>
    </row>
    <row r="41" spans="1:10" x14ac:dyDescent="0.3">
      <c r="A41" s="24"/>
      <c r="D41" s="15"/>
      <c r="E41" s="8"/>
      <c r="G41" s="8"/>
    </row>
    <row r="42" spans="1:10" x14ac:dyDescent="0.3">
      <c r="A42" s="8"/>
      <c r="D42" s="15"/>
      <c r="E42" s="8"/>
      <c r="G42" s="8"/>
    </row>
    <row r="43" spans="1:10" x14ac:dyDescent="0.3">
      <c r="A43" s="8"/>
      <c r="D43" s="16"/>
      <c r="E43" s="8"/>
      <c r="G43" s="8"/>
    </row>
    <row r="45" spans="1:10" x14ac:dyDescent="0.3">
      <c r="A45" s="68"/>
    </row>
    <row r="46" spans="1:10" x14ac:dyDescent="0.3">
      <c r="A46" s="8"/>
      <c r="B46" s="15"/>
    </row>
  </sheetData>
  <sortState xmlns:xlrd2="http://schemas.microsoft.com/office/spreadsheetml/2017/richdata2" ref="A14:K19">
    <sortCondition ref="A14:A19"/>
  </sortState>
  <pageMargins left="0.7" right="0.7" top="0.75" bottom="0.75" header="0.3" footer="0.3"/>
  <pageSetup paperSize="9" scale="70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4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32.8867187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167</v>
      </c>
    </row>
    <row r="2" spans="1:11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514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6" t="s">
        <v>120</v>
      </c>
    </row>
    <row r="8" spans="1:11" x14ac:dyDescent="0.3">
      <c r="C8" s="51" t="s">
        <v>179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33</v>
      </c>
      <c r="H13" s="64"/>
      <c r="I13" s="64" t="s">
        <v>153</v>
      </c>
      <c r="J13" s="64" t="s">
        <v>169</v>
      </c>
    </row>
    <row r="14" spans="1:11" x14ac:dyDescent="0.3">
      <c r="A14" s="8">
        <v>1</v>
      </c>
      <c r="B14" s="8">
        <v>173</v>
      </c>
      <c r="C14" s="12" t="s">
        <v>41</v>
      </c>
      <c r="D14" s="12" t="s">
        <v>64</v>
      </c>
      <c r="E14" s="8">
        <v>1598</v>
      </c>
      <c r="F14" s="15" t="s">
        <v>250</v>
      </c>
      <c r="G14" s="22" t="s">
        <v>1011</v>
      </c>
      <c r="H14" s="8" t="s">
        <v>119</v>
      </c>
      <c r="I14" s="10">
        <v>53.6</v>
      </c>
      <c r="J14" s="77"/>
      <c r="K14" s="206"/>
    </row>
    <row r="15" spans="1:11" x14ac:dyDescent="0.3">
      <c r="A15" s="9">
        <v>2</v>
      </c>
      <c r="B15" s="9">
        <v>179</v>
      </c>
      <c r="C15" s="18" t="s">
        <v>233</v>
      </c>
      <c r="D15" s="18" t="s">
        <v>313</v>
      </c>
      <c r="E15" s="9">
        <v>1150</v>
      </c>
      <c r="F15" s="18"/>
      <c r="G15" s="19" t="s">
        <v>1012</v>
      </c>
      <c r="H15" s="18"/>
      <c r="I15" s="21">
        <v>55.8</v>
      </c>
      <c r="J15" s="76"/>
      <c r="K15" s="68"/>
    </row>
    <row r="16" spans="1:11" s="18" customFormat="1" x14ac:dyDescent="0.3">
      <c r="A16" s="8">
        <v>3</v>
      </c>
      <c r="B16" s="8">
        <v>171</v>
      </c>
      <c r="C16" s="12" t="s">
        <v>142</v>
      </c>
      <c r="D16" s="15" t="s">
        <v>245</v>
      </c>
      <c r="E16" s="13">
        <v>1600</v>
      </c>
      <c r="G16" s="22" t="s">
        <v>1013</v>
      </c>
      <c r="H16" s="8"/>
      <c r="I16" s="10">
        <v>56.4</v>
      </c>
      <c r="J16" s="77"/>
      <c r="K16" s="206"/>
    </row>
    <row r="17" spans="1:12" x14ac:dyDescent="0.3">
      <c r="A17" s="9">
        <v>4</v>
      </c>
      <c r="B17" s="9">
        <v>183</v>
      </c>
      <c r="C17" s="18" t="s">
        <v>1005</v>
      </c>
      <c r="D17" s="18" t="s">
        <v>1006</v>
      </c>
      <c r="E17" s="9">
        <v>998</v>
      </c>
      <c r="F17" s="18"/>
      <c r="G17" s="19" t="s">
        <v>1014</v>
      </c>
      <c r="H17" s="18"/>
      <c r="I17" s="21">
        <v>58</v>
      </c>
      <c r="J17" s="77"/>
      <c r="K17" s="68"/>
    </row>
    <row r="18" spans="1:12" x14ac:dyDescent="0.3">
      <c r="A18" s="9">
        <v>5</v>
      </c>
      <c r="B18" s="9">
        <v>187</v>
      </c>
      <c r="C18" s="18" t="s">
        <v>317</v>
      </c>
      <c r="D18" s="18" t="s">
        <v>63</v>
      </c>
      <c r="E18" s="9">
        <v>1293</v>
      </c>
      <c r="F18" s="18"/>
      <c r="G18" s="19" t="s">
        <v>1015</v>
      </c>
      <c r="H18" s="18"/>
      <c r="I18" s="21">
        <v>59.6</v>
      </c>
      <c r="J18" s="77"/>
    </row>
    <row r="19" spans="1:12" x14ac:dyDescent="0.3">
      <c r="A19" s="9">
        <v>6</v>
      </c>
      <c r="B19" s="9">
        <v>180</v>
      </c>
      <c r="C19" s="18" t="s">
        <v>238</v>
      </c>
      <c r="D19" s="18" t="s">
        <v>63</v>
      </c>
      <c r="E19" s="9">
        <v>1293</v>
      </c>
      <c r="F19" s="18"/>
      <c r="G19" s="19" t="s">
        <v>1016</v>
      </c>
      <c r="H19" s="18"/>
      <c r="I19" s="21">
        <v>59.4</v>
      </c>
      <c r="J19" s="77"/>
    </row>
    <row r="20" spans="1:12" x14ac:dyDescent="0.3">
      <c r="A20" s="8">
        <v>7</v>
      </c>
      <c r="B20" s="8">
        <v>176</v>
      </c>
      <c r="C20" s="12" t="s">
        <v>983</v>
      </c>
      <c r="D20" s="12" t="s">
        <v>984</v>
      </c>
      <c r="E20" s="8">
        <v>1600</v>
      </c>
      <c r="G20" s="22" t="s">
        <v>1017</v>
      </c>
      <c r="I20" s="10">
        <v>59.6</v>
      </c>
      <c r="J20" s="76"/>
    </row>
    <row r="21" spans="1:12" x14ac:dyDescent="0.3">
      <c r="A21" s="8"/>
      <c r="E21" s="8"/>
      <c r="G21" s="22"/>
      <c r="I21" s="10"/>
      <c r="J21" s="76"/>
    </row>
    <row r="22" spans="1:12" x14ac:dyDescent="0.3">
      <c r="A22" s="8"/>
      <c r="B22" s="24" t="s">
        <v>23</v>
      </c>
      <c r="D22" s="15"/>
      <c r="E22" s="8"/>
      <c r="G22" s="22"/>
      <c r="J22" s="76"/>
    </row>
    <row r="23" spans="1:12" x14ac:dyDescent="0.3">
      <c r="A23" s="8"/>
      <c r="D23" s="15"/>
      <c r="E23" s="8"/>
      <c r="G23" s="22"/>
      <c r="J23" s="76"/>
    </row>
    <row r="24" spans="1:12" x14ac:dyDescent="0.3">
      <c r="A24" s="8"/>
      <c r="B24" s="8">
        <v>177</v>
      </c>
      <c r="C24" s="12" t="s">
        <v>314</v>
      </c>
      <c r="D24" s="15" t="s">
        <v>175</v>
      </c>
      <c r="E24" s="8">
        <v>1800</v>
      </c>
      <c r="G24" s="22" t="s">
        <v>24</v>
      </c>
      <c r="I24" s="8">
        <v>55.8</v>
      </c>
      <c r="J24" s="76"/>
      <c r="K24" s="68"/>
    </row>
    <row r="25" spans="1:12" x14ac:dyDescent="0.3">
      <c r="A25" s="8"/>
      <c r="B25" s="8">
        <v>52</v>
      </c>
      <c r="C25" s="12" t="s">
        <v>981</v>
      </c>
      <c r="D25" s="12" t="s">
        <v>982</v>
      </c>
      <c r="E25" s="8">
        <v>1600</v>
      </c>
      <c r="G25" s="8" t="s">
        <v>85</v>
      </c>
      <c r="I25" s="8">
        <v>56.8</v>
      </c>
      <c r="J25" s="76"/>
    </row>
    <row r="26" spans="1:12" x14ac:dyDescent="0.3">
      <c r="A26" s="8"/>
      <c r="B26" s="8">
        <v>172</v>
      </c>
      <c r="C26" s="12" t="s">
        <v>318</v>
      </c>
      <c r="D26" s="12" t="s">
        <v>996</v>
      </c>
      <c r="E26" s="8" t="s">
        <v>997</v>
      </c>
      <c r="G26" s="8" t="s">
        <v>27</v>
      </c>
      <c r="I26" s="8">
        <v>59.8</v>
      </c>
      <c r="J26" s="76"/>
    </row>
    <row r="27" spans="1:12" x14ac:dyDescent="0.3">
      <c r="A27" s="8"/>
      <c r="B27" s="9">
        <v>181</v>
      </c>
      <c r="C27" s="18" t="s">
        <v>312</v>
      </c>
      <c r="D27" s="18" t="s">
        <v>178</v>
      </c>
      <c r="E27" s="9">
        <v>998</v>
      </c>
      <c r="G27" s="9" t="s">
        <v>44</v>
      </c>
      <c r="I27" s="9">
        <v>57.8</v>
      </c>
      <c r="J27" s="76"/>
    </row>
    <row r="28" spans="1:12" x14ac:dyDescent="0.3">
      <c r="A28" s="8"/>
      <c r="B28" s="9">
        <v>185</v>
      </c>
      <c r="C28" s="18" t="s">
        <v>38</v>
      </c>
      <c r="D28" s="18" t="s">
        <v>138</v>
      </c>
      <c r="E28" s="9">
        <v>1147</v>
      </c>
      <c r="F28" s="18" t="s">
        <v>518</v>
      </c>
      <c r="G28" s="9" t="s">
        <v>28</v>
      </c>
      <c r="H28" s="18"/>
      <c r="I28" s="60" t="s">
        <v>93</v>
      </c>
      <c r="J28" s="77"/>
      <c r="K28" s="18"/>
    </row>
    <row r="29" spans="1:12" x14ac:dyDescent="0.3">
      <c r="A29" s="8"/>
      <c r="D29" s="15"/>
      <c r="E29" s="8"/>
      <c r="G29" s="22"/>
      <c r="J29" s="76"/>
    </row>
    <row r="30" spans="1:12" x14ac:dyDescent="0.3">
      <c r="A30" s="68"/>
      <c r="B30" s="24" t="s">
        <v>79</v>
      </c>
      <c r="C30" s="12" t="s">
        <v>41</v>
      </c>
      <c r="D30" s="12" t="s">
        <v>64</v>
      </c>
      <c r="E30" s="8">
        <v>1598</v>
      </c>
      <c r="F30" s="15" t="s">
        <v>250</v>
      </c>
      <c r="G30" s="299" t="s">
        <v>117</v>
      </c>
      <c r="H30" s="299" t="s">
        <v>118</v>
      </c>
      <c r="J30" s="66"/>
      <c r="K30" s="206"/>
      <c r="L30" s="18"/>
    </row>
    <row r="31" spans="1:12" x14ac:dyDescent="0.3">
      <c r="A31" s="68"/>
      <c r="B31" s="66"/>
      <c r="C31" s="18" t="s">
        <v>233</v>
      </c>
      <c r="D31" s="18" t="s">
        <v>313</v>
      </c>
      <c r="E31" s="9">
        <v>1150</v>
      </c>
      <c r="F31" s="18"/>
      <c r="G31" s="272" t="s">
        <v>834</v>
      </c>
      <c r="H31" s="272" t="s">
        <v>835</v>
      </c>
      <c r="I31" s="20"/>
      <c r="J31" s="66"/>
    </row>
    <row r="32" spans="1:12" x14ac:dyDescent="0.3">
      <c r="A32" s="68"/>
      <c r="B32" s="66"/>
      <c r="I32" s="12"/>
      <c r="J32" s="12"/>
    </row>
    <row r="33" spans="1:10" x14ac:dyDescent="0.3">
      <c r="B33" s="24" t="s">
        <v>22</v>
      </c>
      <c r="E33" s="8"/>
      <c r="G33" s="8"/>
      <c r="J33" s="76"/>
    </row>
    <row r="34" spans="1:10" x14ac:dyDescent="0.3">
      <c r="B34" s="12"/>
      <c r="G34" s="8"/>
      <c r="J34" s="76"/>
    </row>
    <row r="35" spans="1:10" x14ac:dyDescent="0.3">
      <c r="B35" s="8">
        <v>174</v>
      </c>
      <c r="C35" s="12" t="s">
        <v>242</v>
      </c>
      <c r="D35" s="12" t="s">
        <v>64</v>
      </c>
      <c r="E35" s="8">
        <v>1598</v>
      </c>
      <c r="J35" s="76"/>
    </row>
    <row r="36" spans="1:10" x14ac:dyDescent="0.3">
      <c r="A36" s="24"/>
      <c r="B36" s="8">
        <v>175</v>
      </c>
      <c r="C36" s="12" t="s">
        <v>311</v>
      </c>
      <c r="D36" s="12" t="s">
        <v>1007</v>
      </c>
      <c r="E36" s="8">
        <v>1973</v>
      </c>
      <c r="F36" s="18"/>
      <c r="J36" s="76"/>
    </row>
    <row r="37" spans="1:10" x14ac:dyDescent="0.3">
      <c r="A37" s="8"/>
      <c r="B37" s="8">
        <v>178</v>
      </c>
      <c r="C37" s="12" t="s">
        <v>1008</v>
      </c>
      <c r="D37" s="12" t="s">
        <v>64</v>
      </c>
      <c r="E37" s="8">
        <v>1600</v>
      </c>
      <c r="F37" s="12" t="s">
        <v>518</v>
      </c>
      <c r="J37" s="76"/>
    </row>
    <row r="38" spans="1:10" x14ac:dyDescent="0.3">
      <c r="A38" s="24"/>
      <c r="B38" s="9">
        <v>186</v>
      </c>
      <c r="C38" s="18" t="s">
        <v>1009</v>
      </c>
      <c r="D38" s="18" t="s">
        <v>1010</v>
      </c>
      <c r="E38" s="9">
        <v>1275</v>
      </c>
      <c r="J38" s="76"/>
    </row>
    <row r="39" spans="1:10" x14ac:dyDescent="0.3">
      <c r="A39" s="24"/>
      <c r="E39" s="8"/>
      <c r="J39" s="76"/>
    </row>
    <row r="40" spans="1:10" x14ac:dyDescent="0.3">
      <c r="A40" s="8"/>
      <c r="D40" s="15"/>
      <c r="E40" s="8"/>
      <c r="J40" s="76"/>
    </row>
    <row r="41" spans="1:10" x14ac:dyDescent="0.3">
      <c r="A41" s="24"/>
      <c r="C41" s="15"/>
      <c r="D41" s="15"/>
      <c r="E41" s="8"/>
      <c r="J41" s="76"/>
    </row>
    <row r="42" spans="1:10" x14ac:dyDescent="0.3">
      <c r="A42" s="8"/>
      <c r="B42" s="15"/>
      <c r="C42" s="15"/>
      <c r="D42" s="15"/>
      <c r="E42" s="8"/>
      <c r="G42" s="8"/>
    </row>
    <row r="43" spans="1:10" x14ac:dyDescent="0.3">
      <c r="A43" s="24"/>
      <c r="D43" s="15"/>
      <c r="E43" s="8"/>
      <c r="G43" s="8"/>
    </row>
    <row r="44" spans="1:10" x14ac:dyDescent="0.3">
      <c r="A44" s="8"/>
      <c r="D44" s="15"/>
      <c r="E44" s="8"/>
      <c r="G44" s="8"/>
    </row>
    <row r="45" spans="1:10" x14ac:dyDescent="0.3">
      <c r="A45" s="8"/>
      <c r="D45" s="16"/>
      <c r="E45" s="8"/>
      <c r="G45" s="8"/>
    </row>
    <row r="47" spans="1:10" x14ac:dyDescent="0.3">
      <c r="A47" s="68"/>
    </row>
    <row r="48" spans="1:10" x14ac:dyDescent="0.3">
      <c r="A48" s="8"/>
      <c r="B48" s="15"/>
    </row>
  </sheetData>
  <sortState xmlns:xlrd2="http://schemas.microsoft.com/office/spreadsheetml/2017/richdata2" ref="A14:F18">
    <sortCondition ref="A14:A18"/>
  </sortState>
  <pageMargins left="0.7" right="0.7" top="0.75" bottom="0.75" header="0.3" footer="0.3"/>
  <pageSetup paperSize="9" scale="70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44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32.8867187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167</v>
      </c>
    </row>
    <row r="2" spans="1:11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689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6" t="s">
        <v>120</v>
      </c>
    </row>
    <row r="8" spans="1:11" x14ac:dyDescent="0.3">
      <c r="C8" s="51" t="s">
        <v>179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33</v>
      </c>
      <c r="H13" s="64"/>
      <c r="I13" s="64" t="s">
        <v>153</v>
      </c>
      <c r="J13" s="64" t="s">
        <v>169</v>
      </c>
    </row>
    <row r="14" spans="1:11" x14ac:dyDescent="0.3">
      <c r="A14" s="8">
        <v>1</v>
      </c>
      <c r="B14" s="8">
        <v>173</v>
      </c>
      <c r="C14" s="12" t="s">
        <v>41</v>
      </c>
      <c r="D14" s="12" t="s">
        <v>64</v>
      </c>
      <c r="E14" s="8">
        <v>1650</v>
      </c>
      <c r="F14" s="15" t="s">
        <v>250</v>
      </c>
      <c r="G14" s="22" t="s">
        <v>1019</v>
      </c>
      <c r="H14" s="8" t="s">
        <v>1025</v>
      </c>
      <c r="I14" s="10">
        <v>52.2</v>
      </c>
      <c r="J14" s="77"/>
      <c r="K14" s="206"/>
    </row>
    <row r="15" spans="1:11" x14ac:dyDescent="0.3">
      <c r="A15" s="9">
        <v>2</v>
      </c>
      <c r="B15" s="9">
        <v>179</v>
      </c>
      <c r="C15" s="18" t="s">
        <v>233</v>
      </c>
      <c r="D15" s="18" t="s">
        <v>313</v>
      </c>
      <c r="E15" s="9">
        <v>1150</v>
      </c>
      <c r="F15" s="18"/>
      <c r="G15" s="19" t="s">
        <v>1020</v>
      </c>
      <c r="H15" s="18"/>
      <c r="I15" s="21">
        <v>52.6</v>
      </c>
      <c r="J15" s="76"/>
      <c r="K15" s="68"/>
    </row>
    <row r="16" spans="1:11" x14ac:dyDescent="0.3">
      <c r="A16" s="9">
        <v>3</v>
      </c>
      <c r="B16" s="9">
        <v>181</v>
      </c>
      <c r="C16" s="18" t="s">
        <v>312</v>
      </c>
      <c r="D16" s="18" t="s">
        <v>178</v>
      </c>
      <c r="E16" s="9">
        <v>998</v>
      </c>
      <c r="G16" s="82">
        <v>8.0046296296296306E-3</v>
      </c>
      <c r="I16" s="9">
        <v>55.8</v>
      </c>
      <c r="J16" s="76"/>
      <c r="K16" s="68"/>
    </row>
    <row r="17" spans="1:12" x14ac:dyDescent="0.3">
      <c r="A17" s="8">
        <v>4</v>
      </c>
      <c r="B17" s="8">
        <v>177</v>
      </c>
      <c r="C17" s="12" t="s">
        <v>314</v>
      </c>
      <c r="D17" s="15" t="s">
        <v>175</v>
      </c>
      <c r="E17" s="8">
        <v>1800</v>
      </c>
      <c r="G17" s="22" t="s">
        <v>1021</v>
      </c>
      <c r="I17" s="8">
        <v>56.4</v>
      </c>
      <c r="J17" s="76"/>
      <c r="K17" s="68"/>
    </row>
    <row r="18" spans="1:12" s="18" customFormat="1" x14ac:dyDescent="0.3">
      <c r="A18" s="9">
        <v>5</v>
      </c>
      <c r="B18" s="9">
        <v>183</v>
      </c>
      <c r="C18" s="18" t="s">
        <v>1005</v>
      </c>
      <c r="D18" s="18" t="s">
        <v>1006</v>
      </c>
      <c r="E18" s="9">
        <v>998</v>
      </c>
      <c r="G18" s="19" t="s">
        <v>1022</v>
      </c>
      <c r="I18" s="21">
        <v>56.4</v>
      </c>
      <c r="J18" s="77"/>
      <c r="K18" s="68"/>
    </row>
    <row r="19" spans="1:12" x14ac:dyDescent="0.3">
      <c r="A19" s="9">
        <v>6</v>
      </c>
      <c r="B19" s="9">
        <v>180</v>
      </c>
      <c r="C19" s="18" t="s">
        <v>239</v>
      </c>
      <c r="D19" s="18" t="s">
        <v>63</v>
      </c>
      <c r="E19" s="9">
        <v>1293</v>
      </c>
      <c r="F19" s="18"/>
      <c r="G19" s="19" t="s">
        <v>1023</v>
      </c>
      <c r="H19" s="9"/>
      <c r="I19" s="21">
        <v>57.8</v>
      </c>
      <c r="J19" s="77"/>
      <c r="K19" s="68" t="s">
        <v>159</v>
      </c>
    </row>
    <row r="20" spans="1:12" x14ac:dyDescent="0.3">
      <c r="A20" s="8">
        <v>7</v>
      </c>
      <c r="B20" s="8">
        <v>172</v>
      </c>
      <c r="C20" s="12" t="s">
        <v>318</v>
      </c>
      <c r="D20" s="12" t="s">
        <v>996</v>
      </c>
      <c r="E20" s="8" t="s">
        <v>997</v>
      </c>
      <c r="G20" s="22" t="s">
        <v>1024</v>
      </c>
      <c r="I20" s="10">
        <v>58</v>
      </c>
      <c r="J20" s="76"/>
    </row>
    <row r="21" spans="1:12" x14ac:dyDescent="0.3">
      <c r="A21" s="8"/>
      <c r="E21" s="8"/>
      <c r="G21" s="22"/>
      <c r="I21" s="10"/>
      <c r="J21" s="76"/>
    </row>
    <row r="22" spans="1:12" x14ac:dyDescent="0.3">
      <c r="A22" s="8"/>
      <c r="B22" s="24" t="s">
        <v>23</v>
      </c>
      <c r="D22" s="15"/>
      <c r="E22" s="8"/>
      <c r="G22" s="22"/>
      <c r="J22" s="76"/>
    </row>
    <row r="23" spans="1:12" x14ac:dyDescent="0.3">
      <c r="A23" s="8"/>
      <c r="D23" s="15"/>
      <c r="E23" s="8"/>
      <c r="G23" s="22"/>
      <c r="J23" s="76"/>
    </row>
    <row r="24" spans="1:12" x14ac:dyDescent="0.3">
      <c r="A24" s="8"/>
      <c r="B24" s="8">
        <v>171</v>
      </c>
      <c r="C24" s="12" t="s">
        <v>142</v>
      </c>
      <c r="D24" s="15" t="s">
        <v>245</v>
      </c>
      <c r="E24" s="13">
        <v>1600</v>
      </c>
      <c r="F24" s="18"/>
      <c r="G24" s="8" t="s">
        <v>45</v>
      </c>
      <c r="I24" s="8">
        <v>55.4</v>
      </c>
      <c r="J24" s="76"/>
      <c r="K24" s="12" t="s">
        <v>31</v>
      </c>
    </row>
    <row r="25" spans="1:12" x14ac:dyDescent="0.3">
      <c r="B25" s="8">
        <v>174</v>
      </c>
      <c r="C25" s="12" t="s">
        <v>242</v>
      </c>
      <c r="D25" s="12" t="s">
        <v>64</v>
      </c>
      <c r="E25" s="8">
        <v>1598</v>
      </c>
      <c r="G25" s="8" t="s">
        <v>25</v>
      </c>
      <c r="I25" s="10">
        <v>53</v>
      </c>
      <c r="J25" s="76"/>
    </row>
    <row r="26" spans="1:12" x14ac:dyDescent="0.3">
      <c r="B26" s="9">
        <v>182</v>
      </c>
      <c r="C26" s="18" t="s">
        <v>235</v>
      </c>
      <c r="D26" s="18" t="s">
        <v>313</v>
      </c>
      <c r="E26" s="9">
        <v>998</v>
      </c>
      <c r="F26" s="18"/>
      <c r="G26" s="9" t="s">
        <v>25</v>
      </c>
      <c r="H26" s="18"/>
      <c r="I26" s="9">
        <v>55.2</v>
      </c>
      <c r="J26" s="77"/>
    </row>
    <row r="27" spans="1:12" x14ac:dyDescent="0.3">
      <c r="A27" s="8"/>
      <c r="B27" s="12"/>
      <c r="G27" s="8"/>
      <c r="J27" s="76"/>
    </row>
    <row r="28" spans="1:12" x14ac:dyDescent="0.3">
      <c r="A28" s="68"/>
      <c r="B28" s="24" t="s">
        <v>79</v>
      </c>
      <c r="C28" s="12" t="s">
        <v>41</v>
      </c>
      <c r="D28" s="12" t="s">
        <v>64</v>
      </c>
      <c r="E28" s="8">
        <v>1650</v>
      </c>
      <c r="F28" s="15" t="s">
        <v>250</v>
      </c>
      <c r="G28" s="302" t="s">
        <v>103</v>
      </c>
      <c r="H28" s="302" t="s">
        <v>104</v>
      </c>
      <c r="J28" s="66"/>
      <c r="K28" s="206"/>
      <c r="L28" s="18"/>
    </row>
    <row r="29" spans="1:12" x14ac:dyDescent="0.3">
      <c r="A29" s="68"/>
      <c r="B29" s="66"/>
      <c r="C29" s="18" t="s">
        <v>233</v>
      </c>
      <c r="D29" s="18" t="s">
        <v>313</v>
      </c>
      <c r="E29" s="9">
        <v>1150</v>
      </c>
      <c r="F29" s="18"/>
      <c r="G29" s="301" t="s">
        <v>267</v>
      </c>
      <c r="H29" s="301" t="s">
        <v>268</v>
      </c>
      <c r="I29" s="20"/>
      <c r="J29" s="66"/>
    </row>
    <row r="30" spans="1:12" x14ac:dyDescent="0.3">
      <c r="A30" s="68"/>
      <c r="B30" s="66"/>
      <c r="I30" s="12"/>
      <c r="J30" s="12"/>
    </row>
    <row r="31" spans="1:12" x14ac:dyDescent="0.3">
      <c r="B31" s="24" t="s">
        <v>22</v>
      </c>
      <c r="E31" s="8"/>
      <c r="G31" s="8"/>
      <c r="J31" s="76"/>
    </row>
    <row r="32" spans="1:12" x14ac:dyDescent="0.3">
      <c r="B32" s="12"/>
      <c r="G32" s="8"/>
      <c r="J32" s="76"/>
    </row>
    <row r="33" spans="1:10" x14ac:dyDescent="0.3">
      <c r="B33" s="8">
        <v>176</v>
      </c>
      <c r="C33" s="12" t="s">
        <v>983</v>
      </c>
      <c r="D33" s="12" t="s">
        <v>984</v>
      </c>
      <c r="E33" s="8">
        <v>1600</v>
      </c>
      <c r="J33" s="76"/>
    </row>
    <row r="34" spans="1:10" x14ac:dyDescent="0.3">
      <c r="A34" s="24"/>
      <c r="B34" s="9">
        <v>184</v>
      </c>
      <c r="C34" s="18" t="s">
        <v>323</v>
      </c>
      <c r="D34" s="18" t="s">
        <v>63</v>
      </c>
      <c r="E34" s="9">
        <v>1293</v>
      </c>
      <c r="F34" s="18"/>
      <c r="G34" s="18"/>
      <c r="H34" s="18"/>
      <c r="J34" s="76"/>
    </row>
    <row r="35" spans="1:10" x14ac:dyDescent="0.3">
      <c r="A35" s="24"/>
      <c r="E35" s="8"/>
      <c r="J35" s="76"/>
    </row>
    <row r="36" spans="1:10" x14ac:dyDescent="0.3">
      <c r="A36" s="24" t="s">
        <v>29</v>
      </c>
      <c r="D36" s="15"/>
      <c r="E36" s="8"/>
      <c r="J36" s="76"/>
    </row>
    <row r="37" spans="1:10" x14ac:dyDescent="0.3">
      <c r="A37" s="8">
        <v>1</v>
      </c>
      <c r="B37" s="8">
        <v>180</v>
      </c>
      <c r="C37" s="12" t="s">
        <v>239</v>
      </c>
      <c r="D37" s="15" t="s">
        <v>1018</v>
      </c>
      <c r="E37" s="8"/>
      <c r="J37" s="76"/>
    </row>
    <row r="38" spans="1:10" x14ac:dyDescent="0.3">
      <c r="A38" s="8"/>
      <c r="B38" s="15"/>
      <c r="C38" s="15"/>
      <c r="D38" s="15"/>
      <c r="E38" s="8"/>
      <c r="G38" s="8"/>
    </row>
    <row r="39" spans="1:10" x14ac:dyDescent="0.3">
      <c r="A39" s="24"/>
      <c r="D39" s="15"/>
      <c r="E39" s="8"/>
      <c r="G39" s="8"/>
    </row>
    <row r="40" spans="1:10" x14ac:dyDescent="0.3">
      <c r="A40" s="8"/>
      <c r="D40" s="15"/>
      <c r="E40" s="8"/>
      <c r="G40" s="8"/>
    </row>
    <row r="41" spans="1:10" x14ac:dyDescent="0.3">
      <c r="A41" s="8"/>
      <c r="D41" s="16"/>
      <c r="E41" s="8"/>
      <c r="G41" s="8"/>
    </row>
    <row r="43" spans="1:10" x14ac:dyDescent="0.3">
      <c r="A43" s="68"/>
    </row>
    <row r="44" spans="1:10" x14ac:dyDescent="0.3">
      <c r="A44" s="8"/>
      <c r="B44" s="15"/>
    </row>
  </sheetData>
  <sortState xmlns:xlrd2="http://schemas.microsoft.com/office/spreadsheetml/2017/richdata2" ref="A14:K19">
    <sortCondition ref="A14:A19"/>
  </sortState>
  <pageMargins left="0.7" right="0.7" top="0.75" bottom="0.75" header="0.3" footer="0.3"/>
  <pageSetup paperSize="9" scale="81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L42"/>
  <sheetViews>
    <sheetView showGridLines="0" zoomScale="80" zoomScaleNormal="80" workbookViewId="0"/>
  </sheetViews>
  <sheetFormatPr defaultColWidth="8.88671875" defaultRowHeight="14.4" x14ac:dyDescent="0.3"/>
  <cols>
    <col min="1" max="1" width="8.88671875" style="12"/>
    <col min="2" max="2" width="8.88671875" style="8"/>
    <col min="3" max="3" width="27.109375" style="12" customWidth="1"/>
    <col min="4" max="4" width="18.88671875" style="12" customWidth="1"/>
    <col min="5" max="5" width="7.33203125" style="12" customWidth="1"/>
    <col min="6" max="6" width="32.88671875" style="12" customWidth="1"/>
    <col min="7" max="7" width="13.6640625" style="12" customWidth="1"/>
    <col min="8" max="8" width="10.44140625" style="12" customWidth="1"/>
    <col min="9" max="10" width="8.88671875" style="8"/>
    <col min="11" max="16384" width="8.88671875" style="12"/>
  </cols>
  <sheetData>
    <row r="1" spans="1:11" x14ac:dyDescent="0.3">
      <c r="A1" s="12" t="s">
        <v>11</v>
      </c>
      <c r="C1" s="15" t="s">
        <v>167</v>
      </c>
    </row>
    <row r="2" spans="1:11" x14ac:dyDescent="0.3">
      <c r="A2" s="15" t="s">
        <v>12</v>
      </c>
      <c r="B2" s="15"/>
      <c r="C2" s="16" t="s">
        <v>978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B4" s="15"/>
      <c r="C4" s="15" t="s">
        <v>571</v>
      </c>
      <c r="D4" s="12" t="s">
        <v>10</v>
      </c>
      <c r="E4" s="15">
        <v>10</v>
      </c>
    </row>
    <row r="5" spans="1:11" x14ac:dyDescent="0.3">
      <c r="A5" s="12" t="s">
        <v>13</v>
      </c>
      <c r="C5" s="12" t="s">
        <v>14</v>
      </c>
    </row>
    <row r="7" spans="1:11" x14ac:dyDescent="0.3">
      <c r="A7" s="12" t="s">
        <v>156</v>
      </c>
      <c r="C7" s="16" t="s">
        <v>120</v>
      </c>
    </row>
    <row r="8" spans="1:11" x14ac:dyDescent="0.3">
      <c r="C8" s="51" t="s">
        <v>179</v>
      </c>
    </row>
    <row r="9" spans="1:11" x14ac:dyDescent="0.3">
      <c r="C9" s="16"/>
    </row>
    <row r="10" spans="1:11" x14ac:dyDescent="0.3">
      <c r="B10" s="24" t="s">
        <v>19</v>
      </c>
      <c r="E10" s="8"/>
    </row>
    <row r="12" spans="1:11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168</v>
      </c>
      <c r="J12" s="8" t="s">
        <v>154</v>
      </c>
    </row>
    <row r="13" spans="1:11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4"/>
      <c r="I13" s="64" t="s">
        <v>153</v>
      </c>
      <c r="J13" s="64" t="s">
        <v>169</v>
      </c>
    </row>
    <row r="14" spans="1:11" x14ac:dyDescent="0.3">
      <c r="A14" s="8">
        <v>1</v>
      </c>
      <c r="B14" s="8">
        <v>173</v>
      </c>
      <c r="C14" s="12" t="s">
        <v>41</v>
      </c>
      <c r="D14" s="12" t="s">
        <v>64</v>
      </c>
      <c r="E14" s="8">
        <v>1650</v>
      </c>
      <c r="F14" s="15" t="s">
        <v>250</v>
      </c>
      <c r="G14" s="22" t="s">
        <v>1054</v>
      </c>
      <c r="H14" s="8" t="s">
        <v>1059</v>
      </c>
      <c r="I14" s="10">
        <v>51.4</v>
      </c>
      <c r="J14" s="77"/>
      <c r="K14" s="206"/>
    </row>
    <row r="15" spans="1:11" x14ac:dyDescent="0.3">
      <c r="A15" s="9">
        <v>2</v>
      </c>
      <c r="B15" s="9">
        <v>179</v>
      </c>
      <c r="C15" s="18" t="s">
        <v>233</v>
      </c>
      <c r="D15" s="18" t="s">
        <v>313</v>
      </c>
      <c r="E15" s="9">
        <v>1150</v>
      </c>
      <c r="F15" s="18"/>
      <c r="G15" s="19" t="s">
        <v>951</v>
      </c>
      <c r="H15" s="18"/>
      <c r="I15" s="21">
        <v>52</v>
      </c>
      <c r="J15" s="76"/>
      <c r="K15" s="68"/>
    </row>
    <row r="16" spans="1:11" x14ac:dyDescent="0.3">
      <c r="A16" s="9">
        <v>3</v>
      </c>
      <c r="B16" s="9">
        <v>184</v>
      </c>
      <c r="C16" s="18" t="s">
        <v>38</v>
      </c>
      <c r="D16" s="18" t="s">
        <v>138</v>
      </c>
      <c r="E16" s="9">
        <v>1150</v>
      </c>
      <c r="F16" s="18" t="s">
        <v>1033</v>
      </c>
      <c r="G16" s="19" t="s">
        <v>1055</v>
      </c>
      <c r="H16" s="18"/>
      <c r="I16" s="21">
        <v>54.2</v>
      </c>
      <c r="J16" s="76"/>
      <c r="K16" s="68"/>
    </row>
    <row r="17" spans="1:12" x14ac:dyDescent="0.3">
      <c r="A17" s="9">
        <v>4</v>
      </c>
      <c r="B17" s="9">
        <v>181</v>
      </c>
      <c r="C17" s="18" t="s">
        <v>312</v>
      </c>
      <c r="D17" s="18" t="s">
        <v>178</v>
      </c>
      <c r="E17" s="9">
        <v>998</v>
      </c>
      <c r="G17" s="19" t="s">
        <v>1056</v>
      </c>
      <c r="I17" s="21">
        <v>55</v>
      </c>
      <c r="J17" s="76"/>
      <c r="K17" s="68"/>
    </row>
    <row r="18" spans="1:12" x14ac:dyDescent="0.3">
      <c r="A18" s="8">
        <v>5</v>
      </c>
      <c r="B18" s="8">
        <v>177</v>
      </c>
      <c r="C18" s="12" t="s">
        <v>314</v>
      </c>
      <c r="D18" s="15" t="s">
        <v>175</v>
      </c>
      <c r="E18" s="8">
        <v>1800</v>
      </c>
      <c r="G18" s="22" t="s">
        <v>1057</v>
      </c>
      <c r="I18" s="8">
        <v>58.6</v>
      </c>
      <c r="J18" s="76"/>
      <c r="K18" s="68"/>
    </row>
    <row r="19" spans="1:12" x14ac:dyDescent="0.3">
      <c r="A19" s="8">
        <v>6</v>
      </c>
      <c r="B19" s="8">
        <v>171</v>
      </c>
      <c r="C19" s="12" t="s">
        <v>142</v>
      </c>
      <c r="D19" s="15" t="s">
        <v>245</v>
      </c>
      <c r="E19" s="13">
        <v>1600</v>
      </c>
      <c r="G19" s="22" t="s">
        <v>1058</v>
      </c>
      <c r="I19" s="10">
        <v>56</v>
      </c>
      <c r="J19" s="76"/>
      <c r="K19" s="68"/>
    </row>
    <row r="20" spans="1:12" x14ac:dyDescent="0.3">
      <c r="A20" s="8"/>
      <c r="E20" s="8"/>
      <c r="G20" s="22"/>
      <c r="I20" s="10"/>
      <c r="J20" s="76"/>
    </row>
    <row r="21" spans="1:12" x14ac:dyDescent="0.3">
      <c r="A21" s="8"/>
      <c r="B21" s="24" t="s">
        <v>23</v>
      </c>
      <c r="D21" s="15"/>
      <c r="E21" s="8"/>
      <c r="G21" s="22"/>
      <c r="J21" s="76"/>
    </row>
    <row r="22" spans="1:12" x14ac:dyDescent="0.3">
      <c r="A22" s="8"/>
      <c r="D22" s="15"/>
      <c r="E22" s="8"/>
      <c r="G22" s="22"/>
      <c r="J22" s="76"/>
    </row>
    <row r="23" spans="1:12" x14ac:dyDescent="0.3">
      <c r="A23" s="8"/>
      <c r="B23" s="9">
        <v>182</v>
      </c>
      <c r="C23" s="18" t="s">
        <v>235</v>
      </c>
      <c r="D23" s="18" t="s">
        <v>313</v>
      </c>
      <c r="E23" s="9">
        <v>998</v>
      </c>
      <c r="F23" s="18"/>
      <c r="G23" s="8" t="s">
        <v>25</v>
      </c>
      <c r="I23" s="8">
        <v>54.6</v>
      </c>
      <c r="J23" s="76"/>
    </row>
    <row r="24" spans="1:12" x14ac:dyDescent="0.3">
      <c r="B24" s="8">
        <v>174</v>
      </c>
      <c r="C24" s="12" t="s">
        <v>242</v>
      </c>
      <c r="D24" s="12" t="s">
        <v>64</v>
      </c>
      <c r="E24" s="8">
        <v>1598</v>
      </c>
      <c r="G24" s="8" t="s">
        <v>28</v>
      </c>
      <c r="I24" s="10"/>
      <c r="J24" s="76"/>
    </row>
    <row r="25" spans="1:12" x14ac:dyDescent="0.3">
      <c r="A25" s="8"/>
      <c r="B25" s="12"/>
      <c r="G25" s="8"/>
      <c r="J25" s="76"/>
    </row>
    <row r="26" spans="1:12" x14ac:dyDescent="0.3">
      <c r="A26" s="68"/>
      <c r="B26" s="24" t="s">
        <v>79</v>
      </c>
      <c r="C26" s="12" t="s">
        <v>41</v>
      </c>
      <c r="D26" s="12" t="s">
        <v>64</v>
      </c>
      <c r="E26" s="8">
        <v>1650</v>
      </c>
      <c r="F26" s="15" t="s">
        <v>250</v>
      </c>
      <c r="G26" s="314" t="s">
        <v>410</v>
      </c>
      <c r="H26" s="314" t="s">
        <v>1053</v>
      </c>
      <c r="I26" s="15" t="s">
        <v>1060</v>
      </c>
      <c r="J26" s="66"/>
      <c r="K26" s="206"/>
      <c r="L26" s="18"/>
    </row>
    <row r="27" spans="1:12" x14ac:dyDescent="0.3">
      <c r="A27" s="68"/>
      <c r="B27" s="66"/>
      <c r="C27" s="18" t="s">
        <v>233</v>
      </c>
      <c r="D27" s="18" t="s">
        <v>313</v>
      </c>
      <c r="E27" s="9">
        <v>1150</v>
      </c>
      <c r="F27" s="18"/>
      <c r="G27" s="313" t="s">
        <v>62</v>
      </c>
      <c r="H27" s="313" t="s">
        <v>61</v>
      </c>
      <c r="I27" s="20"/>
      <c r="J27" s="66"/>
    </row>
    <row r="28" spans="1:12" x14ac:dyDescent="0.3">
      <c r="A28" s="68"/>
      <c r="B28" s="66"/>
      <c r="I28" s="12"/>
      <c r="J28" s="12"/>
    </row>
    <row r="29" spans="1:12" x14ac:dyDescent="0.3">
      <c r="B29" s="24" t="s">
        <v>22</v>
      </c>
      <c r="E29" s="8"/>
      <c r="G29" s="8"/>
      <c r="J29" s="76"/>
    </row>
    <row r="30" spans="1:12" x14ac:dyDescent="0.3">
      <c r="B30" s="12"/>
      <c r="G30" s="8"/>
      <c r="J30" s="76"/>
    </row>
    <row r="31" spans="1:12" x14ac:dyDescent="0.3">
      <c r="B31" s="8">
        <v>178</v>
      </c>
      <c r="C31" s="12" t="s">
        <v>575</v>
      </c>
      <c r="D31" s="12" t="s">
        <v>64</v>
      </c>
      <c r="E31" s="8">
        <v>1800</v>
      </c>
      <c r="G31" s="8"/>
      <c r="J31" s="76"/>
    </row>
    <row r="32" spans="1:12" x14ac:dyDescent="0.3">
      <c r="B32" s="9">
        <v>183</v>
      </c>
      <c r="C32" s="18" t="s">
        <v>1005</v>
      </c>
      <c r="D32" s="18" t="s">
        <v>1006</v>
      </c>
      <c r="E32" s="9">
        <v>998</v>
      </c>
      <c r="J32" s="76"/>
    </row>
    <row r="33" spans="1:10" x14ac:dyDescent="0.3">
      <c r="A33" s="24"/>
      <c r="E33" s="8"/>
      <c r="J33" s="76"/>
    </row>
    <row r="34" spans="1:10" x14ac:dyDescent="0.3">
      <c r="A34" s="24"/>
      <c r="D34" s="15"/>
      <c r="E34" s="8"/>
      <c r="J34" s="76"/>
    </row>
    <row r="35" spans="1:10" x14ac:dyDescent="0.3">
      <c r="A35" s="8"/>
      <c r="D35" s="15"/>
      <c r="E35" s="8"/>
      <c r="J35" s="76"/>
    </row>
    <row r="36" spans="1:10" x14ac:dyDescent="0.3">
      <c r="A36" s="8"/>
      <c r="B36" s="15"/>
      <c r="C36" s="15"/>
      <c r="D36" s="15"/>
      <c r="E36" s="8"/>
      <c r="G36" s="8"/>
    </row>
    <row r="37" spans="1:10" x14ac:dyDescent="0.3">
      <c r="A37" s="24"/>
      <c r="D37" s="15"/>
      <c r="E37" s="8"/>
      <c r="G37" s="8"/>
    </row>
    <row r="38" spans="1:10" x14ac:dyDescent="0.3">
      <c r="A38" s="8"/>
      <c r="D38" s="15"/>
      <c r="E38" s="8"/>
      <c r="G38" s="8"/>
    </row>
    <row r="39" spans="1:10" x14ac:dyDescent="0.3">
      <c r="A39" s="8"/>
      <c r="D39" s="16"/>
      <c r="E39" s="8"/>
      <c r="G39" s="8"/>
    </row>
    <row r="41" spans="1:10" x14ac:dyDescent="0.3">
      <c r="A41" s="68"/>
    </row>
    <row r="42" spans="1:10" x14ac:dyDescent="0.3">
      <c r="A42" s="8"/>
      <c r="B42" s="15"/>
    </row>
  </sheetData>
  <sortState xmlns:xlrd2="http://schemas.microsoft.com/office/spreadsheetml/2017/richdata2" ref="A14:J21">
    <sortCondition ref="A14:A21"/>
  </sortState>
  <pageMargins left="0.7" right="0.7" top="0.75" bottom="0.75" header="0.3" footer="0.3"/>
  <pageSetup paperSize="9" scale="70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N57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7.33203125" style="78" customWidth="1"/>
    <col min="6" max="6" width="38.6640625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0" x14ac:dyDescent="0.3">
      <c r="A1" s="78" t="s">
        <v>11</v>
      </c>
      <c r="C1" s="109" t="s">
        <v>418</v>
      </c>
    </row>
    <row r="2" spans="1:10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0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0" x14ac:dyDescent="0.3">
      <c r="A4" s="78" t="s">
        <v>8</v>
      </c>
      <c r="B4" s="96"/>
      <c r="C4" s="96" t="s">
        <v>477</v>
      </c>
      <c r="D4" s="78" t="s">
        <v>10</v>
      </c>
      <c r="E4" s="96">
        <v>15</v>
      </c>
    </row>
    <row r="5" spans="1:10" x14ac:dyDescent="0.3">
      <c r="A5" s="78" t="s">
        <v>13</v>
      </c>
      <c r="C5" s="78" t="s">
        <v>14</v>
      </c>
    </row>
    <row r="7" spans="1:10" ht="14.4" customHeight="1" x14ac:dyDescent="0.3">
      <c r="A7" s="78" t="s">
        <v>156</v>
      </c>
      <c r="C7" s="78" t="s">
        <v>1172</v>
      </c>
      <c r="D7" s="408"/>
      <c r="E7" s="408"/>
      <c r="F7" s="408"/>
      <c r="G7" s="408"/>
    </row>
    <row r="8" spans="1:10" x14ac:dyDescent="0.3">
      <c r="C8" s="80" t="s">
        <v>1173</v>
      </c>
      <c r="D8" s="408"/>
      <c r="E8" s="408"/>
      <c r="F8" s="408"/>
      <c r="G8" s="408"/>
      <c r="I8" s="110"/>
    </row>
    <row r="10" spans="1:10" s="79" customFormat="1" x14ac:dyDescent="0.3">
      <c r="B10" s="122" t="s">
        <v>19</v>
      </c>
      <c r="E10" s="44"/>
      <c r="I10" s="44"/>
    </row>
    <row r="11" spans="1:10" s="79" customFormat="1" x14ac:dyDescent="0.3">
      <c r="B11" s="44"/>
      <c r="I11" s="44"/>
    </row>
    <row r="12" spans="1:10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0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155</v>
      </c>
      <c r="H13" s="112"/>
      <c r="I13" s="112" t="s">
        <v>153</v>
      </c>
      <c r="J13" s="112" t="s">
        <v>5</v>
      </c>
    </row>
    <row r="14" spans="1:10" s="79" customFormat="1" x14ac:dyDescent="0.3">
      <c r="A14" s="44">
        <v>1</v>
      </c>
      <c r="B14" s="44">
        <v>142</v>
      </c>
      <c r="C14" s="79" t="s">
        <v>186</v>
      </c>
      <c r="D14" s="85" t="s">
        <v>963</v>
      </c>
      <c r="E14" s="44">
        <v>2994</v>
      </c>
      <c r="F14" s="116" t="s">
        <v>1216</v>
      </c>
      <c r="G14" s="117" t="s">
        <v>1195</v>
      </c>
      <c r="H14" s="44" t="s">
        <v>1196</v>
      </c>
      <c r="I14" s="118">
        <v>64.400000000000006</v>
      </c>
      <c r="J14" s="44">
        <v>2</v>
      </c>
    </row>
    <row r="15" spans="1:10" s="80" customFormat="1" x14ac:dyDescent="0.3">
      <c r="A15" s="87">
        <v>2</v>
      </c>
      <c r="B15" s="87">
        <v>162</v>
      </c>
      <c r="C15" s="86" t="s">
        <v>133</v>
      </c>
      <c r="D15" s="86" t="s">
        <v>163</v>
      </c>
      <c r="E15" s="87">
        <v>1998</v>
      </c>
      <c r="F15" s="113" t="s">
        <v>1215</v>
      </c>
      <c r="G15" s="114" t="s">
        <v>1197</v>
      </c>
      <c r="H15" s="87"/>
      <c r="I15" s="115">
        <v>65.400000000000006</v>
      </c>
      <c r="J15" s="87">
        <v>4</v>
      </c>
    </row>
    <row r="16" spans="1:10" s="80" customFormat="1" x14ac:dyDescent="0.3">
      <c r="A16" s="87">
        <v>3</v>
      </c>
      <c r="B16" s="87">
        <v>157</v>
      </c>
      <c r="C16" s="119" t="s">
        <v>429</v>
      </c>
      <c r="D16" s="86" t="s">
        <v>1174</v>
      </c>
      <c r="E16" s="87">
        <v>1897</v>
      </c>
      <c r="G16" s="114" t="s">
        <v>1198</v>
      </c>
      <c r="I16" s="115">
        <v>65.400000000000006</v>
      </c>
      <c r="J16" s="87">
        <v>3</v>
      </c>
    </row>
    <row r="17" spans="1:14" s="79" customFormat="1" x14ac:dyDescent="0.3">
      <c r="A17" s="44">
        <v>4</v>
      </c>
      <c r="B17" s="44">
        <v>140</v>
      </c>
      <c r="C17" s="85" t="s">
        <v>32</v>
      </c>
      <c r="D17" s="85" t="s">
        <v>963</v>
      </c>
      <c r="E17" s="44">
        <v>3000</v>
      </c>
      <c r="F17" s="79" t="s">
        <v>1175</v>
      </c>
      <c r="G17" s="117" t="s">
        <v>1199</v>
      </c>
      <c r="I17" s="118">
        <v>65.599999999999994</v>
      </c>
      <c r="J17" s="44"/>
      <c r="K17" s="120"/>
    </row>
    <row r="18" spans="1:14" s="80" customFormat="1" x14ac:dyDescent="0.3">
      <c r="A18" s="87">
        <v>5</v>
      </c>
      <c r="B18" s="87">
        <v>156</v>
      </c>
      <c r="C18" s="86" t="s">
        <v>171</v>
      </c>
      <c r="D18" s="86" t="s">
        <v>1176</v>
      </c>
      <c r="E18" s="87">
        <v>1974</v>
      </c>
      <c r="F18" s="113"/>
      <c r="G18" s="114" t="s">
        <v>1200</v>
      </c>
      <c r="I18" s="115">
        <v>66.2</v>
      </c>
      <c r="J18" s="87"/>
      <c r="K18" s="126"/>
    </row>
    <row r="19" spans="1:14" s="80" customFormat="1" x14ac:dyDescent="0.3">
      <c r="A19" s="87">
        <v>6</v>
      </c>
      <c r="B19" s="87">
        <v>168</v>
      </c>
      <c r="C19" s="86" t="s">
        <v>1177</v>
      </c>
      <c r="D19" s="86" t="s">
        <v>163</v>
      </c>
      <c r="E19" s="87">
        <v>1998</v>
      </c>
      <c r="F19" s="80" t="s">
        <v>433</v>
      </c>
      <c r="G19" s="114" t="s">
        <v>1201</v>
      </c>
      <c r="I19" s="115">
        <v>66</v>
      </c>
      <c r="J19" s="87">
        <v>7</v>
      </c>
    </row>
    <row r="20" spans="1:14" s="79" customFormat="1" x14ac:dyDescent="0.3">
      <c r="A20" s="44">
        <v>7</v>
      </c>
      <c r="B20" s="44">
        <v>145</v>
      </c>
      <c r="C20" s="85" t="s">
        <v>434</v>
      </c>
      <c r="D20" s="85" t="s">
        <v>428</v>
      </c>
      <c r="E20" s="44">
        <v>2300</v>
      </c>
      <c r="G20" s="117" t="s">
        <v>1202</v>
      </c>
      <c r="I20" s="118">
        <v>67.2</v>
      </c>
      <c r="J20" s="44"/>
      <c r="K20" s="120"/>
    </row>
    <row r="21" spans="1:14" s="80" customFormat="1" x14ac:dyDescent="0.3">
      <c r="A21" s="87">
        <v>8</v>
      </c>
      <c r="B21" s="87">
        <v>164</v>
      </c>
      <c r="C21" s="86" t="s">
        <v>1178</v>
      </c>
      <c r="D21" s="86" t="s">
        <v>163</v>
      </c>
      <c r="E21" s="87">
        <v>1998</v>
      </c>
      <c r="G21" s="114" t="s">
        <v>1203</v>
      </c>
      <c r="I21" s="115">
        <v>66.599999999999994</v>
      </c>
      <c r="J21" s="87"/>
      <c r="K21" s="126"/>
    </row>
    <row r="22" spans="1:14" s="80" customFormat="1" x14ac:dyDescent="0.3">
      <c r="A22" s="87">
        <v>9</v>
      </c>
      <c r="B22" s="87">
        <v>159</v>
      </c>
      <c r="C22" s="86" t="s">
        <v>283</v>
      </c>
      <c r="D22" s="86" t="s">
        <v>1179</v>
      </c>
      <c r="E22" s="87">
        <v>1998</v>
      </c>
      <c r="G22" s="114" t="s">
        <v>1204</v>
      </c>
      <c r="I22" s="115">
        <v>67</v>
      </c>
      <c r="J22" s="87"/>
      <c r="K22" s="126"/>
    </row>
    <row r="23" spans="1:14" s="80" customFormat="1" x14ac:dyDescent="0.3">
      <c r="A23" s="87">
        <v>10</v>
      </c>
      <c r="B23" s="87">
        <v>166</v>
      </c>
      <c r="C23" s="86" t="s">
        <v>1180</v>
      </c>
      <c r="D23" s="86" t="s">
        <v>213</v>
      </c>
      <c r="E23" s="87">
        <v>1169</v>
      </c>
      <c r="G23" s="114" t="s">
        <v>1205</v>
      </c>
      <c r="I23" s="115">
        <v>70</v>
      </c>
      <c r="J23" s="87"/>
      <c r="K23" s="126"/>
    </row>
    <row r="24" spans="1:14" s="80" customFormat="1" x14ac:dyDescent="0.3">
      <c r="A24" s="87">
        <v>11</v>
      </c>
      <c r="B24" s="87">
        <v>158</v>
      </c>
      <c r="C24" s="86" t="s">
        <v>1439</v>
      </c>
      <c r="D24" s="86" t="s">
        <v>215</v>
      </c>
      <c r="E24" s="87">
        <v>1964</v>
      </c>
      <c r="F24" s="113"/>
      <c r="G24" s="124" t="s">
        <v>1206</v>
      </c>
      <c r="I24" s="115">
        <v>68.599999999999994</v>
      </c>
      <c r="J24" s="87"/>
      <c r="N24" s="126"/>
    </row>
    <row r="25" spans="1:14" s="79" customFormat="1" x14ac:dyDescent="0.3">
      <c r="A25" s="44"/>
      <c r="B25" s="44"/>
      <c r="C25" s="85"/>
      <c r="D25" s="85"/>
      <c r="E25" s="44"/>
      <c r="F25" s="116"/>
      <c r="G25" s="123"/>
      <c r="I25" s="118"/>
      <c r="J25" s="44"/>
      <c r="N25" s="120"/>
    </row>
    <row r="26" spans="1:14" s="79" customFormat="1" x14ac:dyDescent="0.3">
      <c r="A26" s="44"/>
      <c r="B26" s="122" t="s">
        <v>23</v>
      </c>
      <c r="C26" s="85"/>
      <c r="D26" s="85"/>
      <c r="E26" s="44"/>
      <c r="F26" s="116"/>
      <c r="G26" s="123"/>
      <c r="I26" s="118"/>
      <c r="J26" s="44"/>
      <c r="N26" s="120"/>
    </row>
    <row r="27" spans="1:14" s="79" customFormat="1" x14ac:dyDescent="0.3">
      <c r="A27" s="44"/>
      <c r="B27" s="44"/>
      <c r="C27" s="85"/>
      <c r="E27" s="44"/>
      <c r="F27" s="116"/>
      <c r="G27" s="44"/>
      <c r="I27" s="118"/>
      <c r="J27" s="44"/>
      <c r="N27" s="120"/>
    </row>
    <row r="28" spans="1:14" s="79" customFormat="1" x14ac:dyDescent="0.3">
      <c r="A28" s="44"/>
      <c r="B28" s="44">
        <v>141</v>
      </c>
      <c r="C28" s="85" t="s">
        <v>216</v>
      </c>
      <c r="D28" s="79" t="s">
        <v>963</v>
      </c>
      <c r="E28" s="44">
        <v>2994</v>
      </c>
      <c r="F28" s="116"/>
      <c r="G28" s="44" t="s">
        <v>1207</v>
      </c>
      <c r="I28" s="118">
        <v>64.3</v>
      </c>
      <c r="J28" s="44"/>
      <c r="N28" s="120"/>
    </row>
    <row r="29" spans="1:14" s="80" customFormat="1" x14ac:dyDescent="0.3">
      <c r="A29" s="87"/>
      <c r="B29" s="87">
        <v>161</v>
      </c>
      <c r="C29" s="86" t="s">
        <v>185</v>
      </c>
      <c r="D29" s="80" t="s">
        <v>215</v>
      </c>
      <c r="E29" s="87">
        <v>1964</v>
      </c>
      <c r="F29" s="113" t="s">
        <v>1181</v>
      </c>
      <c r="G29" s="87" t="s">
        <v>45</v>
      </c>
      <c r="I29" s="115">
        <v>67.400000000000006</v>
      </c>
      <c r="J29" s="87"/>
      <c r="N29" s="126"/>
    </row>
    <row r="30" spans="1:14" s="80" customFormat="1" x14ac:dyDescent="0.3">
      <c r="A30" s="87"/>
      <c r="B30" s="87">
        <v>165</v>
      </c>
      <c r="C30" s="86" t="s">
        <v>423</v>
      </c>
      <c r="D30" s="80" t="s">
        <v>146</v>
      </c>
      <c r="E30" s="87">
        <v>1962</v>
      </c>
      <c r="F30" s="113" t="s">
        <v>187</v>
      </c>
      <c r="G30" s="87" t="s">
        <v>25</v>
      </c>
      <c r="I30" s="115">
        <v>66</v>
      </c>
      <c r="J30" s="87"/>
      <c r="N30" s="126"/>
    </row>
    <row r="31" spans="1:14" s="80" customFormat="1" x14ac:dyDescent="0.3">
      <c r="A31" s="87"/>
      <c r="B31" s="87">
        <v>163</v>
      </c>
      <c r="C31" s="86" t="s">
        <v>81</v>
      </c>
      <c r="D31" s="80" t="s">
        <v>215</v>
      </c>
      <c r="E31" s="87">
        <v>1964</v>
      </c>
      <c r="F31" s="113"/>
      <c r="G31" s="87" t="s">
        <v>85</v>
      </c>
      <c r="I31" s="115">
        <v>71.2</v>
      </c>
      <c r="J31" s="87"/>
      <c r="N31" s="126"/>
    </row>
    <row r="32" spans="1:14" s="79" customFormat="1" x14ac:dyDescent="0.3">
      <c r="A32" s="44"/>
      <c r="B32" s="44">
        <v>148</v>
      </c>
      <c r="C32" s="85" t="s">
        <v>56</v>
      </c>
      <c r="D32" s="79" t="s">
        <v>1182</v>
      </c>
      <c r="E32" s="44">
        <v>2279</v>
      </c>
      <c r="F32" s="116" t="s">
        <v>1183</v>
      </c>
      <c r="G32" s="85" t="s">
        <v>1191</v>
      </c>
      <c r="I32" s="44"/>
      <c r="J32" s="44">
        <v>1</v>
      </c>
      <c r="K32" s="120" t="s">
        <v>159</v>
      </c>
      <c r="N32" s="120"/>
    </row>
    <row r="33" spans="1:14" s="79" customFormat="1" x14ac:dyDescent="0.3">
      <c r="A33" s="44"/>
      <c r="B33" s="44"/>
      <c r="C33" s="85"/>
      <c r="E33" s="44"/>
      <c r="F33" s="116"/>
      <c r="G33" s="44"/>
      <c r="I33" s="44"/>
      <c r="J33" s="44"/>
      <c r="N33" s="120"/>
    </row>
    <row r="34" spans="1:14" s="79" customFormat="1" x14ac:dyDescent="0.3">
      <c r="A34" s="44"/>
      <c r="B34" s="122" t="s">
        <v>79</v>
      </c>
      <c r="C34" s="85" t="s">
        <v>216</v>
      </c>
      <c r="D34" s="79" t="s">
        <v>963</v>
      </c>
      <c r="E34" s="44">
        <v>2994</v>
      </c>
      <c r="F34" s="116"/>
      <c r="G34" s="338" t="s">
        <v>1192</v>
      </c>
      <c r="H34" s="338" t="s">
        <v>1193</v>
      </c>
      <c r="I34" s="127" t="s">
        <v>1087</v>
      </c>
      <c r="J34" s="127"/>
    </row>
    <row r="35" spans="1:14" s="79" customFormat="1" x14ac:dyDescent="0.3">
      <c r="A35" s="44"/>
      <c r="B35" s="122"/>
      <c r="C35" s="86" t="s">
        <v>133</v>
      </c>
      <c r="D35" s="86" t="s">
        <v>163</v>
      </c>
      <c r="E35" s="87">
        <v>1998</v>
      </c>
      <c r="F35" s="113" t="s">
        <v>1215</v>
      </c>
      <c r="G35" s="411" t="s">
        <v>1189</v>
      </c>
      <c r="H35" s="411" t="s">
        <v>1190</v>
      </c>
      <c r="I35" s="410" t="s">
        <v>1087</v>
      </c>
      <c r="J35" s="410"/>
      <c r="K35" s="410"/>
    </row>
    <row r="36" spans="1:14" s="79" customFormat="1" x14ac:dyDescent="0.3">
      <c r="A36" s="44"/>
      <c r="B36" s="122"/>
      <c r="C36" s="119" t="s">
        <v>429</v>
      </c>
      <c r="D36" s="86" t="s">
        <v>1174</v>
      </c>
      <c r="E36" s="87">
        <v>1897</v>
      </c>
      <c r="F36" s="80"/>
      <c r="G36" s="411"/>
      <c r="H36" s="411"/>
      <c r="I36" s="410"/>
      <c r="J36" s="410"/>
      <c r="K36" s="410"/>
    </row>
    <row r="37" spans="1:14" s="79" customFormat="1" x14ac:dyDescent="0.3">
      <c r="A37" s="44"/>
      <c r="B37" s="122"/>
      <c r="C37" s="85"/>
      <c r="D37" s="85"/>
      <c r="E37" s="44"/>
      <c r="G37" s="409"/>
      <c r="H37" s="409"/>
      <c r="I37" s="410"/>
      <c r="J37" s="410"/>
      <c r="K37" s="410"/>
    </row>
    <row r="38" spans="1:14" s="79" customFormat="1" x14ac:dyDescent="0.3">
      <c r="A38" s="44"/>
      <c r="B38" s="122" t="s">
        <v>22</v>
      </c>
      <c r="C38" s="85"/>
      <c r="D38" s="85"/>
      <c r="E38" s="44"/>
      <c r="G38" s="409"/>
      <c r="H38" s="409"/>
      <c r="I38" s="410"/>
      <c r="J38" s="410"/>
      <c r="K38" s="410"/>
    </row>
    <row r="39" spans="1:14" s="79" customFormat="1" x14ac:dyDescent="0.3">
      <c r="A39" s="44"/>
      <c r="B39" s="122"/>
      <c r="C39" s="85"/>
      <c r="D39" s="85"/>
      <c r="E39" s="44"/>
      <c r="G39" s="143"/>
      <c r="H39" s="143"/>
      <c r="I39" s="207"/>
      <c r="J39" s="207"/>
      <c r="K39" s="207"/>
    </row>
    <row r="40" spans="1:14" s="79" customFormat="1" x14ac:dyDescent="0.3">
      <c r="A40" s="44"/>
      <c r="B40" s="44">
        <v>146</v>
      </c>
      <c r="C40" s="85" t="s">
        <v>422</v>
      </c>
      <c r="D40" s="85" t="s">
        <v>164</v>
      </c>
      <c r="E40" s="44">
        <v>2300</v>
      </c>
      <c r="G40" s="44"/>
      <c r="H40" s="44"/>
      <c r="I40" s="85"/>
      <c r="J40" s="44"/>
    </row>
    <row r="41" spans="1:14" s="79" customFormat="1" x14ac:dyDescent="0.3">
      <c r="A41" s="44"/>
      <c r="B41" s="44">
        <v>147</v>
      </c>
      <c r="C41" s="85" t="s">
        <v>217</v>
      </c>
      <c r="D41" s="85" t="s">
        <v>1184</v>
      </c>
      <c r="E41" s="44">
        <v>2300</v>
      </c>
      <c r="F41" s="116" t="s">
        <v>424</v>
      </c>
      <c r="G41" s="44"/>
      <c r="H41" s="44"/>
      <c r="I41" s="85"/>
      <c r="J41" s="44"/>
    </row>
    <row r="42" spans="1:14" s="79" customFormat="1" x14ac:dyDescent="0.3">
      <c r="A42" s="44"/>
      <c r="B42" s="87">
        <v>160</v>
      </c>
      <c r="C42" s="86" t="s">
        <v>1224</v>
      </c>
      <c r="D42" s="86" t="s">
        <v>163</v>
      </c>
      <c r="E42" s="87">
        <v>1998</v>
      </c>
      <c r="F42" s="113" t="s">
        <v>1185</v>
      </c>
      <c r="G42" s="44"/>
      <c r="H42" s="44"/>
      <c r="I42" s="85"/>
      <c r="J42" s="44"/>
    </row>
    <row r="43" spans="1:14" s="79" customFormat="1" x14ac:dyDescent="0.3">
      <c r="A43" s="44"/>
      <c r="B43" s="87">
        <v>167</v>
      </c>
      <c r="C43" s="86" t="s">
        <v>1186</v>
      </c>
      <c r="D43" s="86" t="s">
        <v>1187</v>
      </c>
      <c r="E43" s="87">
        <v>1294</v>
      </c>
      <c r="F43" s="113"/>
      <c r="G43" s="44"/>
      <c r="H43" s="44"/>
      <c r="I43" s="85"/>
      <c r="J43" s="44"/>
    </row>
    <row r="44" spans="1:14" s="79" customFormat="1" x14ac:dyDescent="0.3">
      <c r="A44" s="44"/>
      <c r="B44" s="87">
        <v>169</v>
      </c>
      <c r="C44" s="86" t="s">
        <v>312</v>
      </c>
      <c r="D44" s="86" t="s">
        <v>420</v>
      </c>
      <c r="E44" s="87">
        <v>1588</v>
      </c>
      <c r="F44" s="80" t="s">
        <v>1217</v>
      </c>
      <c r="G44" s="44"/>
      <c r="H44" s="44"/>
      <c r="I44" s="85"/>
      <c r="J44" s="44"/>
      <c r="K44" s="79" t="s">
        <v>31</v>
      </c>
    </row>
    <row r="45" spans="1:14" s="79" customFormat="1" x14ac:dyDescent="0.3">
      <c r="A45" s="44"/>
      <c r="B45" s="87"/>
      <c r="C45" s="86"/>
      <c r="D45" s="86"/>
      <c r="E45" s="87"/>
      <c r="F45" s="113"/>
      <c r="G45" s="44"/>
      <c r="H45" s="44"/>
      <c r="I45" s="85"/>
      <c r="J45" s="44"/>
    </row>
    <row r="46" spans="1:14" s="79" customFormat="1" x14ac:dyDescent="0.3">
      <c r="A46" s="122" t="s">
        <v>29</v>
      </c>
      <c r="B46" s="44"/>
      <c r="E46" s="44"/>
      <c r="F46" s="116"/>
      <c r="I46" s="44"/>
    </row>
    <row r="47" spans="1:14" s="79" customFormat="1" x14ac:dyDescent="0.3">
      <c r="A47" s="44">
        <v>1</v>
      </c>
      <c r="B47" s="44">
        <v>148</v>
      </c>
      <c r="C47" s="85" t="s">
        <v>56</v>
      </c>
      <c r="D47" s="79" t="s">
        <v>1194</v>
      </c>
      <c r="E47" s="44"/>
      <c r="F47" s="116"/>
      <c r="I47" s="44"/>
    </row>
    <row r="48" spans="1:14" s="79" customFormat="1" x14ac:dyDescent="0.3">
      <c r="A48" s="122"/>
      <c r="B48" s="85"/>
      <c r="E48" s="44"/>
      <c r="F48" s="116"/>
      <c r="I48" s="44"/>
    </row>
    <row r="49" spans="1:12" s="79" customFormat="1" x14ac:dyDescent="0.3">
      <c r="A49" s="44"/>
      <c r="B49" s="44"/>
      <c r="C49" s="85"/>
      <c r="E49" s="44"/>
      <c r="F49" s="116"/>
      <c r="I49" s="44"/>
    </row>
    <row r="50" spans="1:12" s="79" customFormat="1" x14ac:dyDescent="0.3">
      <c r="A50" s="44"/>
      <c r="B50" s="44"/>
      <c r="C50" s="85"/>
      <c r="E50" s="44"/>
      <c r="F50" s="116"/>
      <c r="I50" s="44"/>
    </row>
    <row r="51" spans="1:12" s="79" customFormat="1" x14ac:dyDescent="0.3">
      <c r="A51" s="44"/>
      <c r="B51" s="44"/>
      <c r="C51" s="85"/>
      <c r="E51" s="44"/>
      <c r="I51" s="44"/>
    </row>
    <row r="52" spans="1:12" s="79" customFormat="1" x14ac:dyDescent="0.3">
      <c r="A52" s="44"/>
      <c r="B52" s="44"/>
      <c r="C52" s="108"/>
      <c r="E52" s="44"/>
      <c r="G52" s="120"/>
      <c r="I52" s="44"/>
    </row>
    <row r="53" spans="1:12" s="79" customFormat="1" x14ac:dyDescent="0.3">
      <c r="A53" s="44"/>
      <c r="B53" s="44"/>
      <c r="C53" s="85"/>
      <c r="E53" s="44"/>
      <c r="I53" s="44"/>
    </row>
    <row r="54" spans="1:12" s="79" customFormat="1" x14ac:dyDescent="0.3">
      <c r="A54" s="44"/>
      <c r="B54" s="44"/>
      <c r="C54" s="85"/>
      <c r="E54" s="44"/>
      <c r="I54" s="44"/>
    </row>
    <row r="55" spans="1:12" s="79" customFormat="1" x14ac:dyDescent="0.3">
      <c r="A55" s="44"/>
      <c r="B55" s="44"/>
      <c r="C55" s="85"/>
      <c r="E55" s="44"/>
      <c r="I55" s="44"/>
    </row>
    <row r="56" spans="1:12" s="79" customFormat="1" x14ac:dyDescent="0.3">
      <c r="B56" s="44"/>
      <c r="I56" s="44"/>
    </row>
    <row r="57" spans="1:12" x14ac:dyDescent="0.3">
      <c r="A57" s="79"/>
      <c r="B57" s="44"/>
      <c r="C57" s="79"/>
      <c r="D57" s="79"/>
      <c r="E57" s="79"/>
      <c r="F57" s="79"/>
      <c r="G57" s="79"/>
      <c r="H57" s="79"/>
      <c r="I57" s="44"/>
      <c r="J57" s="79"/>
      <c r="K57" s="79"/>
      <c r="L57" s="79"/>
    </row>
  </sheetData>
  <mergeCells count="7">
    <mergeCell ref="D7:G8"/>
    <mergeCell ref="G37:G38"/>
    <mergeCell ref="H37:H38"/>
    <mergeCell ref="I37:K38"/>
    <mergeCell ref="G35:G36"/>
    <mergeCell ref="H35:H36"/>
    <mergeCell ref="I35:K36"/>
  </mergeCells>
  <pageMargins left="0.7" right="0.7" top="0.75" bottom="0.75" header="0.3" footer="0.3"/>
  <pageSetup paperSize="9" scale="72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N55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8.5546875" style="78" customWidth="1"/>
    <col min="6" max="6" width="38.6640625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0" x14ac:dyDescent="0.3">
      <c r="A1" s="78" t="s">
        <v>11</v>
      </c>
      <c r="C1" s="109" t="s">
        <v>418</v>
      </c>
    </row>
    <row r="2" spans="1:10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0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0" x14ac:dyDescent="0.3">
      <c r="A4" s="78" t="s">
        <v>8</v>
      </c>
      <c r="B4" s="96"/>
      <c r="C4" s="96" t="s">
        <v>510</v>
      </c>
      <c r="D4" s="78" t="s">
        <v>10</v>
      </c>
      <c r="E4" s="96">
        <v>15</v>
      </c>
    </row>
    <row r="5" spans="1:10" x14ac:dyDescent="0.3">
      <c r="A5" s="78" t="s">
        <v>13</v>
      </c>
      <c r="C5" s="78" t="s">
        <v>14</v>
      </c>
    </row>
    <row r="7" spans="1:10" ht="14.4" customHeight="1" x14ac:dyDescent="0.3">
      <c r="A7" s="78" t="s">
        <v>156</v>
      </c>
      <c r="C7" s="78" t="s">
        <v>1172</v>
      </c>
      <c r="D7" s="351" t="s">
        <v>430</v>
      </c>
      <c r="E7" s="349"/>
      <c r="F7" s="191"/>
      <c r="G7" s="191"/>
    </row>
    <row r="8" spans="1:10" ht="14.4" customHeight="1" x14ac:dyDescent="0.3">
      <c r="C8" s="80" t="s">
        <v>1173</v>
      </c>
      <c r="D8" s="191"/>
      <c r="E8" s="191"/>
      <c r="F8" s="191"/>
      <c r="G8" s="191"/>
      <c r="I8" s="125"/>
    </row>
    <row r="10" spans="1:10" s="79" customFormat="1" x14ac:dyDescent="0.3">
      <c r="B10" s="122" t="s">
        <v>19</v>
      </c>
      <c r="E10" s="44"/>
      <c r="I10" s="44"/>
    </row>
    <row r="11" spans="1:10" s="79" customFormat="1" x14ac:dyDescent="0.3">
      <c r="B11" s="44"/>
      <c r="I11" s="44"/>
    </row>
    <row r="12" spans="1:10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0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155</v>
      </c>
      <c r="H13" s="112"/>
      <c r="I13" s="112"/>
      <c r="J13" s="112"/>
    </row>
    <row r="14" spans="1:10" s="79" customFormat="1" x14ac:dyDescent="0.3">
      <c r="A14" s="44">
        <v>1</v>
      </c>
      <c r="B14" s="44">
        <v>149</v>
      </c>
      <c r="C14" s="85" t="s">
        <v>440</v>
      </c>
      <c r="D14" s="85" t="s">
        <v>328</v>
      </c>
      <c r="E14" s="44">
        <v>2800</v>
      </c>
      <c r="F14" s="116"/>
      <c r="G14" s="123">
        <v>1.1111111111111112E-2</v>
      </c>
      <c r="H14" s="79" t="s">
        <v>331</v>
      </c>
      <c r="I14" s="118">
        <v>62.4</v>
      </c>
      <c r="J14" s="44">
        <v>1</v>
      </c>
    </row>
    <row r="15" spans="1:10" s="80" customFormat="1" x14ac:dyDescent="0.3">
      <c r="A15" s="87">
        <v>2</v>
      </c>
      <c r="B15" s="87">
        <v>157</v>
      </c>
      <c r="C15" s="119" t="s">
        <v>429</v>
      </c>
      <c r="D15" s="86" t="s">
        <v>1174</v>
      </c>
      <c r="E15" s="87">
        <v>1897</v>
      </c>
      <c r="F15" s="80" t="s">
        <v>435</v>
      </c>
      <c r="G15" s="114" t="s">
        <v>1212</v>
      </c>
      <c r="I15" s="115">
        <v>63</v>
      </c>
      <c r="J15" s="87">
        <v>2</v>
      </c>
    </row>
    <row r="16" spans="1:10" s="80" customFormat="1" x14ac:dyDescent="0.3">
      <c r="A16" s="44">
        <v>3</v>
      </c>
      <c r="B16" s="44">
        <v>142</v>
      </c>
      <c r="C16" s="79" t="s">
        <v>186</v>
      </c>
      <c r="D16" s="85" t="s">
        <v>963</v>
      </c>
      <c r="E16" s="44">
        <v>2994</v>
      </c>
      <c r="F16" s="116" t="s">
        <v>1216</v>
      </c>
      <c r="G16" s="117" t="s">
        <v>1213</v>
      </c>
      <c r="H16" s="44"/>
      <c r="I16" s="118"/>
      <c r="J16" s="44">
        <v>4</v>
      </c>
    </row>
    <row r="17" spans="1:14" s="79" customFormat="1" x14ac:dyDescent="0.3">
      <c r="A17" s="87">
        <v>4</v>
      </c>
      <c r="B17" s="87">
        <v>162</v>
      </c>
      <c r="C17" s="86" t="s">
        <v>133</v>
      </c>
      <c r="D17" s="86" t="s">
        <v>163</v>
      </c>
      <c r="E17" s="87">
        <v>1998</v>
      </c>
      <c r="F17" s="113" t="s">
        <v>1215</v>
      </c>
      <c r="G17" s="114" t="s">
        <v>1214</v>
      </c>
      <c r="H17" s="87"/>
      <c r="I17" s="115"/>
      <c r="J17" s="87">
        <v>3</v>
      </c>
      <c r="K17" s="120"/>
    </row>
    <row r="18" spans="1:14" s="79" customFormat="1" x14ac:dyDescent="0.3">
      <c r="A18" s="44">
        <v>5</v>
      </c>
      <c r="B18" s="44">
        <v>147</v>
      </c>
      <c r="C18" s="85" t="s">
        <v>217</v>
      </c>
      <c r="D18" s="85" t="s">
        <v>1184</v>
      </c>
      <c r="E18" s="44">
        <v>2300</v>
      </c>
      <c r="F18" s="116" t="s">
        <v>424</v>
      </c>
      <c r="G18" s="114"/>
      <c r="H18" s="87"/>
      <c r="I18" s="115"/>
      <c r="J18" s="87"/>
      <c r="K18" s="120"/>
    </row>
    <row r="19" spans="1:14" s="80" customFormat="1" x14ac:dyDescent="0.3">
      <c r="A19" s="44">
        <v>6</v>
      </c>
      <c r="B19" s="44">
        <v>140</v>
      </c>
      <c r="C19" s="85" t="s">
        <v>32</v>
      </c>
      <c r="D19" s="85" t="s">
        <v>963</v>
      </c>
      <c r="E19" s="44">
        <v>2994</v>
      </c>
      <c r="F19" s="79" t="s">
        <v>1175</v>
      </c>
      <c r="G19" s="117"/>
      <c r="H19" s="79"/>
      <c r="I19" s="118"/>
      <c r="J19" s="44">
        <v>5</v>
      </c>
      <c r="K19" s="126"/>
    </row>
    <row r="20" spans="1:14" s="80" customFormat="1" x14ac:dyDescent="0.3">
      <c r="A20" s="87">
        <v>7</v>
      </c>
      <c r="B20" s="87">
        <v>169</v>
      </c>
      <c r="C20" s="86" t="s">
        <v>312</v>
      </c>
      <c r="D20" s="86" t="s">
        <v>420</v>
      </c>
      <c r="E20" s="87">
        <v>1588</v>
      </c>
      <c r="F20" s="80" t="s">
        <v>1217</v>
      </c>
      <c r="G20" s="117"/>
      <c r="H20" s="79"/>
      <c r="I20" s="118"/>
      <c r="J20" s="44"/>
    </row>
    <row r="21" spans="1:14" s="80" customFormat="1" x14ac:dyDescent="0.3">
      <c r="A21" s="87">
        <v>8</v>
      </c>
      <c r="B21" s="87">
        <v>165</v>
      </c>
      <c r="C21" s="86" t="s">
        <v>423</v>
      </c>
      <c r="D21" s="80" t="s">
        <v>146</v>
      </c>
      <c r="E21" s="87">
        <v>1962</v>
      </c>
      <c r="F21" s="113" t="s">
        <v>187</v>
      </c>
      <c r="G21" s="87"/>
      <c r="I21" s="115"/>
      <c r="J21" s="44"/>
    </row>
    <row r="22" spans="1:14" s="79" customFormat="1" x14ac:dyDescent="0.3">
      <c r="A22" s="87">
        <v>9</v>
      </c>
      <c r="B22" s="87">
        <v>164</v>
      </c>
      <c r="C22" s="86" t="s">
        <v>1178</v>
      </c>
      <c r="D22" s="86" t="s">
        <v>163</v>
      </c>
      <c r="E22" s="87">
        <v>1998</v>
      </c>
      <c r="F22" s="80"/>
      <c r="G22" s="114"/>
      <c r="H22" s="80"/>
      <c r="I22" s="115"/>
      <c r="J22" s="87"/>
      <c r="K22" s="120"/>
    </row>
    <row r="23" spans="1:14" s="80" customFormat="1" x14ac:dyDescent="0.3">
      <c r="A23" s="87">
        <v>10</v>
      </c>
      <c r="B23" s="87">
        <v>156</v>
      </c>
      <c r="C23" s="86" t="s">
        <v>171</v>
      </c>
      <c r="D23" s="86" t="s">
        <v>1176</v>
      </c>
      <c r="E23" s="87">
        <v>1964</v>
      </c>
      <c r="F23" s="113"/>
      <c r="G23" s="114"/>
      <c r="I23" s="115"/>
      <c r="J23" s="87"/>
      <c r="K23" s="126"/>
    </row>
    <row r="24" spans="1:14" s="80" customFormat="1" x14ac:dyDescent="0.3">
      <c r="A24" s="87">
        <v>11</v>
      </c>
      <c r="B24" s="87">
        <v>159</v>
      </c>
      <c r="C24" s="86" t="s">
        <v>283</v>
      </c>
      <c r="D24" s="86" t="s">
        <v>1179</v>
      </c>
      <c r="E24" s="87">
        <v>1998</v>
      </c>
      <c r="G24" s="114"/>
      <c r="I24" s="115"/>
      <c r="J24" s="87"/>
      <c r="K24" s="126"/>
    </row>
    <row r="25" spans="1:14" s="79" customFormat="1" x14ac:dyDescent="0.3">
      <c r="G25" s="114"/>
      <c r="H25" s="80"/>
      <c r="I25" s="115"/>
      <c r="J25" s="87"/>
      <c r="N25" s="120"/>
    </row>
    <row r="26" spans="1:14" s="79" customFormat="1" x14ac:dyDescent="0.3">
      <c r="A26" s="44"/>
      <c r="B26" s="122" t="s">
        <v>23</v>
      </c>
      <c r="C26" s="85"/>
      <c r="D26" s="85"/>
      <c r="E26" s="44"/>
      <c r="F26" s="116"/>
      <c r="G26" s="123"/>
      <c r="I26" s="118"/>
      <c r="J26" s="44"/>
      <c r="N26" s="120"/>
    </row>
    <row r="27" spans="1:14" s="79" customFormat="1" x14ac:dyDescent="0.3">
      <c r="A27" s="44"/>
      <c r="B27" s="44">
        <v>148</v>
      </c>
      <c r="C27" s="85" t="s">
        <v>56</v>
      </c>
      <c r="D27" s="79" t="s">
        <v>1182</v>
      </c>
      <c r="E27" s="44">
        <v>2279</v>
      </c>
      <c r="F27" s="116" t="s">
        <v>1183</v>
      </c>
      <c r="G27" s="44"/>
      <c r="I27" s="118"/>
      <c r="J27" s="44">
        <v>6</v>
      </c>
      <c r="N27" s="120"/>
    </row>
    <row r="28" spans="1:14" s="80" customFormat="1" x14ac:dyDescent="0.3">
      <c r="A28" s="44"/>
      <c r="B28" s="87">
        <v>160</v>
      </c>
      <c r="C28" s="86" t="s">
        <v>1224</v>
      </c>
      <c r="D28" s="86" t="s">
        <v>163</v>
      </c>
      <c r="E28" s="87">
        <v>1998</v>
      </c>
      <c r="F28" s="113" t="s">
        <v>1185</v>
      </c>
      <c r="G28" s="87"/>
      <c r="I28" s="115"/>
      <c r="J28" s="87">
        <v>7</v>
      </c>
      <c r="N28" s="126"/>
    </row>
    <row r="29" spans="1:14" s="80" customFormat="1" x14ac:dyDescent="0.3">
      <c r="A29" s="87"/>
      <c r="B29" s="87">
        <v>161</v>
      </c>
      <c r="C29" s="86" t="s">
        <v>185</v>
      </c>
      <c r="D29" s="80" t="s">
        <v>215</v>
      </c>
      <c r="E29" s="87">
        <v>1964</v>
      </c>
      <c r="F29" s="113" t="s">
        <v>1181</v>
      </c>
      <c r="J29" s="87"/>
      <c r="N29" s="126"/>
    </row>
    <row r="30" spans="1:14" s="80" customFormat="1" x14ac:dyDescent="0.3">
      <c r="A30" s="44"/>
      <c r="B30" s="44">
        <v>146</v>
      </c>
      <c r="C30" s="85" t="s">
        <v>422</v>
      </c>
      <c r="D30" s="85" t="s">
        <v>164</v>
      </c>
      <c r="E30" s="44">
        <v>2279</v>
      </c>
      <c r="F30" s="79"/>
      <c r="G30" s="87"/>
      <c r="I30" s="115"/>
      <c r="J30" s="87"/>
      <c r="N30" s="126"/>
    </row>
    <row r="31" spans="1:14" s="79" customFormat="1" x14ac:dyDescent="0.3">
      <c r="A31" s="87"/>
      <c r="B31" s="87">
        <v>168</v>
      </c>
      <c r="C31" s="86" t="s">
        <v>1177</v>
      </c>
      <c r="D31" s="86" t="s">
        <v>163</v>
      </c>
      <c r="E31" s="87">
        <v>1998</v>
      </c>
      <c r="F31" s="80" t="s">
        <v>433</v>
      </c>
      <c r="G31" s="85"/>
      <c r="I31" s="44"/>
      <c r="J31" s="44"/>
      <c r="K31" s="120"/>
      <c r="N31" s="120"/>
    </row>
    <row r="32" spans="1:14" s="79" customFormat="1" x14ac:dyDescent="0.3">
      <c r="A32" s="44"/>
      <c r="B32" s="44"/>
      <c r="C32" s="85"/>
      <c r="E32" s="44"/>
      <c r="F32" s="116"/>
      <c r="G32" s="44"/>
      <c r="I32" s="44"/>
      <c r="J32" s="44"/>
      <c r="N32" s="120"/>
    </row>
    <row r="33" spans="1:11" s="79" customFormat="1" x14ac:dyDescent="0.3">
      <c r="A33" s="44"/>
      <c r="B33" s="122" t="s">
        <v>79</v>
      </c>
      <c r="C33" s="85" t="s">
        <v>440</v>
      </c>
      <c r="D33" s="85" t="s">
        <v>328</v>
      </c>
      <c r="E33" s="44">
        <v>2800</v>
      </c>
      <c r="F33" s="116"/>
      <c r="G33" s="338" t="s">
        <v>1218</v>
      </c>
      <c r="H33" s="338" t="s">
        <v>1219</v>
      </c>
      <c r="I33" s="127" t="s">
        <v>431</v>
      </c>
      <c r="J33" s="127"/>
    </row>
    <row r="34" spans="1:11" s="79" customFormat="1" x14ac:dyDescent="0.3">
      <c r="A34" s="44"/>
      <c r="B34" s="122"/>
      <c r="C34" s="119" t="s">
        <v>429</v>
      </c>
      <c r="D34" s="86" t="s">
        <v>1174</v>
      </c>
      <c r="E34" s="87">
        <v>1897</v>
      </c>
      <c r="F34" s="80" t="s">
        <v>435</v>
      </c>
      <c r="G34" s="209" t="s">
        <v>1220</v>
      </c>
      <c r="H34" s="209" t="s">
        <v>1221</v>
      </c>
      <c r="I34" s="127" t="s">
        <v>431</v>
      </c>
      <c r="J34" s="127"/>
      <c r="K34" s="127"/>
    </row>
    <row r="35" spans="1:11" s="79" customFormat="1" x14ac:dyDescent="0.3">
      <c r="A35" s="44"/>
      <c r="B35" s="122"/>
      <c r="C35" s="119"/>
      <c r="D35" s="86"/>
      <c r="E35" s="87"/>
      <c r="F35" s="80"/>
      <c r="G35" s="346"/>
      <c r="H35" s="346"/>
      <c r="I35" s="127"/>
      <c r="J35" s="127"/>
      <c r="K35" s="127"/>
    </row>
    <row r="36" spans="1:11" s="79" customFormat="1" x14ac:dyDescent="0.3">
      <c r="A36" s="44"/>
      <c r="B36" s="122" t="s">
        <v>22</v>
      </c>
      <c r="C36" s="85"/>
      <c r="D36" s="85"/>
      <c r="E36" s="44"/>
      <c r="G36" s="341"/>
      <c r="H36" s="341"/>
      <c r="I36" s="410"/>
      <c r="J36" s="410"/>
      <c r="K36" s="410"/>
    </row>
    <row r="37" spans="1:11" s="79" customFormat="1" x14ac:dyDescent="0.3">
      <c r="A37" s="44"/>
      <c r="B37" s="122"/>
      <c r="C37" s="85"/>
      <c r="D37" s="85"/>
      <c r="E37" s="44"/>
      <c r="G37" s="338"/>
      <c r="H37" s="338"/>
      <c r="I37" s="339"/>
      <c r="J37" s="339"/>
      <c r="K37" s="339"/>
    </row>
    <row r="38" spans="1:11" s="79" customFormat="1" x14ac:dyDescent="0.3">
      <c r="A38" s="44"/>
      <c r="B38" s="87">
        <v>158</v>
      </c>
      <c r="C38" s="86" t="s">
        <v>1439</v>
      </c>
      <c r="D38" s="86" t="s">
        <v>215</v>
      </c>
      <c r="E38" s="87">
        <v>1964</v>
      </c>
      <c r="G38" s="338"/>
      <c r="H38" s="338"/>
      <c r="I38" s="339"/>
      <c r="J38" s="339"/>
      <c r="K38" s="339"/>
    </row>
    <row r="39" spans="1:11" s="79" customFormat="1" x14ac:dyDescent="0.3">
      <c r="B39" s="87">
        <v>163</v>
      </c>
      <c r="C39" s="86" t="s">
        <v>81</v>
      </c>
      <c r="D39" s="80" t="s">
        <v>215</v>
      </c>
      <c r="E39" s="87">
        <v>1964</v>
      </c>
      <c r="G39" s="44"/>
      <c r="H39" s="44"/>
      <c r="I39" s="85"/>
      <c r="J39" s="44"/>
    </row>
    <row r="40" spans="1:11" s="79" customFormat="1" x14ac:dyDescent="0.3">
      <c r="A40" s="87"/>
      <c r="B40" s="87">
        <v>166</v>
      </c>
      <c r="C40" s="86" t="s">
        <v>1180</v>
      </c>
      <c r="D40" s="86" t="s">
        <v>213</v>
      </c>
      <c r="E40" s="87">
        <v>1169</v>
      </c>
      <c r="F40" s="80"/>
      <c r="H40" s="44"/>
      <c r="I40" s="85"/>
      <c r="J40" s="44"/>
    </row>
    <row r="41" spans="1:11" s="79" customFormat="1" x14ac:dyDescent="0.3">
      <c r="A41" s="44"/>
      <c r="B41" s="87">
        <v>170</v>
      </c>
      <c r="C41" s="86" t="s">
        <v>1211</v>
      </c>
      <c r="D41" s="86" t="s">
        <v>1187</v>
      </c>
      <c r="E41" s="87">
        <v>1294</v>
      </c>
      <c r="F41" s="113"/>
      <c r="G41" s="44"/>
      <c r="H41" s="44"/>
      <c r="I41" s="85"/>
      <c r="J41" s="44"/>
    </row>
    <row r="42" spans="1:11" s="79" customFormat="1" x14ac:dyDescent="0.3">
      <c r="A42" s="44"/>
      <c r="F42" s="113"/>
      <c r="G42" s="44"/>
      <c r="H42" s="44"/>
      <c r="I42" s="85"/>
      <c r="J42" s="44"/>
    </row>
    <row r="43" spans="1:11" s="79" customFormat="1" x14ac:dyDescent="0.3">
      <c r="A43" s="44"/>
      <c r="F43" s="113"/>
      <c r="G43" s="44"/>
      <c r="H43" s="44"/>
      <c r="I43" s="85"/>
      <c r="J43" s="44"/>
    </row>
    <row r="44" spans="1:11" s="79" customFormat="1" x14ac:dyDescent="0.3">
      <c r="A44" s="122"/>
      <c r="B44" s="44"/>
      <c r="E44" s="44"/>
      <c r="F44" s="116"/>
      <c r="I44" s="44"/>
    </row>
    <row r="45" spans="1:11" s="79" customFormat="1" x14ac:dyDescent="0.3">
      <c r="A45" s="44"/>
      <c r="B45" s="44"/>
      <c r="C45" s="85"/>
      <c r="E45" s="44"/>
      <c r="F45" s="116"/>
      <c r="I45" s="44"/>
    </row>
    <row r="46" spans="1:11" s="79" customFormat="1" x14ac:dyDescent="0.3">
      <c r="A46" s="122"/>
      <c r="B46" s="85"/>
      <c r="E46" s="44"/>
      <c r="F46" s="116"/>
      <c r="I46" s="44"/>
    </row>
    <row r="47" spans="1:11" s="79" customFormat="1" x14ac:dyDescent="0.3">
      <c r="A47" s="44"/>
      <c r="B47" s="44"/>
      <c r="C47" s="85"/>
      <c r="E47" s="44"/>
      <c r="F47" s="116"/>
      <c r="I47" s="44"/>
    </row>
    <row r="48" spans="1:11" s="79" customFormat="1" x14ac:dyDescent="0.3">
      <c r="A48" s="44"/>
      <c r="B48" s="44"/>
      <c r="C48" s="85"/>
      <c r="E48" s="44"/>
      <c r="F48" s="116"/>
      <c r="I48" s="44"/>
    </row>
    <row r="49" spans="1:12" s="79" customFormat="1" x14ac:dyDescent="0.3">
      <c r="A49" s="44"/>
      <c r="B49" s="44"/>
      <c r="C49" s="85"/>
      <c r="E49" s="44"/>
      <c r="I49" s="44"/>
    </row>
    <row r="50" spans="1:12" s="79" customFormat="1" x14ac:dyDescent="0.3">
      <c r="A50" s="44"/>
      <c r="B50" s="44"/>
      <c r="C50" s="108"/>
      <c r="E50" s="44"/>
      <c r="G50" s="120"/>
      <c r="I50" s="44"/>
    </row>
    <row r="51" spans="1:12" s="79" customFormat="1" x14ac:dyDescent="0.3">
      <c r="A51" s="44"/>
      <c r="B51" s="44"/>
      <c r="C51" s="85"/>
      <c r="E51" s="44"/>
      <c r="I51" s="44"/>
    </row>
    <row r="52" spans="1:12" s="79" customFormat="1" x14ac:dyDescent="0.3">
      <c r="A52" s="44"/>
      <c r="B52" s="44"/>
      <c r="C52" s="85"/>
      <c r="E52" s="44"/>
      <c r="I52" s="44"/>
    </row>
    <row r="53" spans="1:12" s="79" customFormat="1" x14ac:dyDescent="0.3">
      <c r="A53" s="44"/>
      <c r="B53" s="44"/>
      <c r="C53" s="85"/>
      <c r="E53" s="44"/>
      <c r="I53" s="44"/>
    </row>
    <row r="54" spans="1:12" s="79" customFormat="1" x14ac:dyDescent="0.3">
      <c r="B54" s="44"/>
      <c r="I54" s="44"/>
    </row>
    <row r="55" spans="1:12" x14ac:dyDescent="0.3">
      <c r="A55" s="79"/>
      <c r="B55" s="44"/>
      <c r="C55" s="79"/>
      <c r="D55" s="79"/>
      <c r="E55" s="79"/>
      <c r="F55" s="79"/>
      <c r="G55" s="79"/>
      <c r="H55" s="79"/>
      <c r="I55" s="44"/>
      <c r="J55" s="79"/>
      <c r="K55" s="79"/>
      <c r="L55" s="79"/>
    </row>
  </sheetData>
  <sortState xmlns:xlrd2="http://schemas.microsoft.com/office/spreadsheetml/2017/richdata2" ref="A27:F31">
    <sortCondition ref="A27:A31"/>
  </sortState>
  <mergeCells count="1">
    <mergeCell ref="I36:K36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N58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8.5546875" style="78" customWidth="1"/>
    <col min="6" max="6" width="38.6640625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1" x14ac:dyDescent="0.3">
      <c r="A1" s="78" t="s">
        <v>11</v>
      </c>
      <c r="C1" s="109" t="s">
        <v>418</v>
      </c>
    </row>
    <row r="2" spans="1:11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1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1" x14ac:dyDescent="0.3">
      <c r="A4" s="78" t="s">
        <v>8</v>
      </c>
      <c r="B4" s="96"/>
      <c r="C4" s="96" t="s">
        <v>514</v>
      </c>
      <c r="D4" s="78" t="s">
        <v>10</v>
      </c>
      <c r="E4" s="96">
        <v>15</v>
      </c>
    </row>
    <row r="5" spans="1:11" x14ac:dyDescent="0.3">
      <c r="A5" s="78" t="s">
        <v>13</v>
      </c>
      <c r="C5" s="78" t="s">
        <v>14</v>
      </c>
    </row>
    <row r="7" spans="1:11" ht="14.4" customHeight="1" x14ac:dyDescent="0.3">
      <c r="A7" s="78" t="s">
        <v>156</v>
      </c>
      <c r="C7" s="78" t="s">
        <v>1172</v>
      </c>
      <c r="D7" s="350"/>
      <c r="E7" s="191"/>
      <c r="F7" s="191"/>
      <c r="G7" s="191"/>
    </row>
    <row r="8" spans="1:11" ht="14.4" customHeight="1" x14ac:dyDescent="0.3">
      <c r="C8" s="80" t="s">
        <v>1173</v>
      </c>
      <c r="D8" s="351" t="s">
        <v>430</v>
      </c>
      <c r="E8" s="349"/>
      <c r="F8" s="191"/>
      <c r="G8" s="191"/>
      <c r="I8" s="125"/>
    </row>
    <row r="10" spans="1:11" s="79" customFormat="1" x14ac:dyDescent="0.3">
      <c r="B10" s="122" t="s">
        <v>19</v>
      </c>
      <c r="E10" s="44"/>
      <c r="I10" s="44"/>
    </row>
    <row r="11" spans="1:11" s="79" customFormat="1" x14ac:dyDescent="0.3">
      <c r="B11" s="44"/>
      <c r="I11" s="44"/>
    </row>
    <row r="12" spans="1:11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1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155</v>
      </c>
      <c r="H13" s="112"/>
      <c r="I13" s="112"/>
      <c r="J13" s="112"/>
    </row>
    <row r="14" spans="1:11" s="79" customFormat="1" x14ac:dyDescent="0.3">
      <c r="A14" s="44">
        <v>1</v>
      </c>
      <c r="B14" s="44">
        <v>144</v>
      </c>
      <c r="C14" s="79" t="s">
        <v>1225</v>
      </c>
      <c r="D14" s="85" t="s">
        <v>328</v>
      </c>
      <c r="E14" s="44">
        <v>2800</v>
      </c>
      <c r="F14" s="116" t="s">
        <v>1226</v>
      </c>
      <c r="G14" s="117" t="s">
        <v>1247</v>
      </c>
      <c r="H14" s="44" t="s">
        <v>1248</v>
      </c>
      <c r="I14" s="118">
        <v>62.4</v>
      </c>
      <c r="J14" s="44"/>
    </row>
    <row r="15" spans="1:11" s="80" customFormat="1" x14ac:dyDescent="0.3">
      <c r="A15" s="44">
        <v>2</v>
      </c>
      <c r="B15" s="44">
        <v>149</v>
      </c>
      <c r="C15" s="85" t="s">
        <v>440</v>
      </c>
      <c r="D15" s="85" t="s">
        <v>328</v>
      </c>
      <c r="E15" s="44">
        <v>2800</v>
      </c>
      <c r="F15" s="116"/>
      <c r="G15" s="123">
        <v>1.1284722222222222E-2</v>
      </c>
      <c r="H15" s="79"/>
      <c r="I15" s="118"/>
      <c r="J15" s="44"/>
    </row>
    <row r="16" spans="1:11" s="79" customFormat="1" x14ac:dyDescent="0.3">
      <c r="A16" s="87">
        <v>3</v>
      </c>
      <c r="B16" s="87">
        <v>162</v>
      </c>
      <c r="C16" s="86" t="s">
        <v>133</v>
      </c>
      <c r="D16" s="86" t="s">
        <v>163</v>
      </c>
      <c r="E16" s="87">
        <v>1998</v>
      </c>
      <c r="F16" s="113" t="s">
        <v>1215</v>
      </c>
      <c r="G16" s="114" t="s">
        <v>1249</v>
      </c>
      <c r="H16" s="87"/>
      <c r="I16" s="115">
        <v>64.2</v>
      </c>
      <c r="J16" s="87"/>
      <c r="K16" s="120"/>
    </row>
    <row r="17" spans="1:14" s="79" customFormat="1" x14ac:dyDescent="0.3">
      <c r="A17" s="44">
        <v>4</v>
      </c>
      <c r="B17" s="44">
        <v>143</v>
      </c>
      <c r="C17" s="85" t="s">
        <v>1227</v>
      </c>
      <c r="D17" s="85" t="s">
        <v>436</v>
      </c>
      <c r="E17" s="44">
        <v>2994</v>
      </c>
      <c r="F17" s="116"/>
      <c r="G17" s="114" t="s">
        <v>1250</v>
      </c>
      <c r="H17" s="87"/>
      <c r="I17" s="115"/>
      <c r="J17" s="87"/>
      <c r="K17" s="120"/>
    </row>
    <row r="18" spans="1:14" s="80" customFormat="1" x14ac:dyDescent="0.3">
      <c r="A18" s="87">
        <v>5</v>
      </c>
      <c r="B18" s="87">
        <v>155</v>
      </c>
      <c r="C18" s="86" t="s">
        <v>1228</v>
      </c>
      <c r="D18" s="86" t="s">
        <v>1174</v>
      </c>
      <c r="E18" s="87">
        <v>1900</v>
      </c>
      <c r="G18" s="117"/>
      <c r="H18" s="79"/>
      <c r="I18" s="118"/>
      <c r="J18" s="44"/>
    </row>
    <row r="19" spans="1:14" s="80" customFormat="1" x14ac:dyDescent="0.3">
      <c r="A19" s="44">
        <v>6</v>
      </c>
      <c r="B19" s="44">
        <v>148</v>
      </c>
      <c r="C19" s="85" t="s">
        <v>56</v>
      </c>
      <c r="D19" s="79" t="s">
        <v>1182</v>
      </c>
      <c r="E19" s="44">
        <v>2279</v>
      </c>
      <c r="F19" s="116" t="s">
        <v>1183</v>
      </c>
      <c r="G19" s="87"/>
      <c r="I19" s="115"/>
      <c r="J19" s="44"/>
    </row>
    <row r="20" spans="1:14" s="80" customFormat="1" x14ac:dyDescent="0.3">
      <c r="A20" s="44" t="s">
        <v>1229</v>
      </c>
      <c r="B20" s="44"/>
      <c r="C20" s="85"/>
      <c r="D20" s="79"/>
      <c r="E20" s="44"/>
      <c r="F20" s="116"/>
      <c r="G20" s="87"/>
      <c r="I20" s="115"/>
      <c r="J20" s="44"/>
    </row>
    <row r="21" spans="1:14" s="79" customFormat="1" x14ac:dyDescent="0.3">
      <c r="G21" s="114"/>
      <c r="H21" s="80"/>
      <c r="I21" s="115"/>
      <c r="J21" s="87"/>
      <c r="N21" s="120"/>
    </row>
    <row r="22" spans="1:14" s="79" customFormat="1" x14ac:dyDescent="0.3">
      <c r="A22" s="44"/>
      <c r="B22" s="122" t="s">
        <v>23</v>
      </c>
      <c r="C22" s="85" t="s">
        <v>1230</v>
      </c>
      <c r="D22" s="85"/>
      <c r="E22" s="44"/>
      <c r="F22" s="116"/>
      <c r="G22" s="123"/>
      <c r="I22" s="118"/>
      <c r="J22" s="44"/>
      <c r="N22" s="120"/>
    </row>
    <row r="23" spans="1:14" s="79" customFormat="1" x14ac:dyDescent="0.3">
      <c r="A23" s="44"/>
      <c r="B23" s="44"/>
      <c r="C23" s="85"/>
      <c r="E23" s="44"/>
      <c r="F23" s="116"/>
      <c r="G23" s="44"/>
      <c r="I23" s="44"/>
      <c r="J23" s="44"/>
      <c r="N23" s="120"/>
    </row>
    <row r="24" spans="1:14" s="79" customFormat="1" x14ac:dyDescent="0.3">
      <c r="A24" s="44"/>
      <c r="B24" s="122" t="s">
        <v>79</v>
      </c>
      <c r="C24" s="79" t="s">
        <v>1225</v>
      </c>
      <c r="D24" s="85" t="s">
        <v>328</v>
      </c>
      <c r="E24" s="44">
        <v>2800</v>
      </c>
      <c r="F24" s="116" t="s">
        <v>1226</v>
      </c>
      <c r="G24" s="338" t="s">
        <v>1218</v>
      </c>
      <c r="H24" s="338" t="s">
        <v>1219</v>
      </c>
      <c r="I24" s="127" t="s">
        <v>409</v>
      </c>
      <c r="J24" s="127"/>
    </row>
    <row r="25" spans="1:14" s="79" customFormat="1" x14ac:dyDescent="0.3">
      <c r="A25" s="44"/>
      <c r="B25" s="122"/>
      <c r="C25" s="86" t="s">
        <v>133</v>
      </c>
      <c r="D25" s="86" t="s">
        <v>163</v>
      </c>
      <c r="E25" s="87">
        <v>1998</v>
      </c>
      <c r="F25" s="113" t="s">
        <v>1215</v>
      </c>
      <c r="G25" s="209" t="s">
        <v>188</v>
      </c>
      <c r="H25" s="209" t="s">
        <v>334</v>
      </c>
      <c r="I25" s="127"/>
      <c r="J25" s="127"/>
      <c r="K25" s="127"/>
    </row>
    <row r="26" spans="1:14" s="79" customFormat="1" x14ac:dyDescent="0.3">
      <c r="A26" s="44"/>
      <c r="B26" s="122"/>
      <c r="C26" s="85"/>
      <c r="D26" s="85"/>
      <c r="E26" s="44"/>
      <c r="G26" s="409"/>
      <c r="H26" s="409"/>
      <c r="I26" s="410"/>
      <c r="J26" s="410"/>
      <c r="K26" s="410"/>
    </row>
    <row r="27" spans="1:14" s="79" customFormat="1" x14ac:dyDescent="0.3">
      <c r="A27" s="44"/>
      <c r="B27" s="122" t="s">
        <v>22</v>
      </c>
      <c r="C27" s="85" t="s">
        <v>1230</v>
      </c>
      <c r="D27" s="85"/>
      <c r="E27" s="44"/>
      <c r="G27" s="409"/>
      <c r="H27" s="409"/>
      <c r="I27" s="410"/>
      <c r="J27" s="410"/>
      <c r="K27" s="410"/>
    </row>
    <row r="28" spans="1:14" s="79" customFormat="1" x14ac:dyDescent="0.3">
      <c r="A28" s="44"/>
      <c r="B28" s="122"/>
      <c r="C28" s="85"/>
      <c r="D28" s="85"/>
      <c r="E28" s="44"/>
      <c r="G28" s="338"/>
      <c r="H28" s="338"/>
      <c r="I28" s="339"/>
      <c r="J28" s="339"/>
      <c r="K28" s="339"/>
    </row>
    <row r="29" spans="1:14" s="79" customFormat="1" x14ac:dyDescent="0.3">
      <c r="A29" s="122" t="s">
        <v>29</v>
      </c>
      <c r="B29" s="120" t="s">
        <v>1263</v>
      </c>
      <c r="H29" s="341"/>
      <c r="I29" s="342"/>
      <c r="J29" s="342"/>
      <c r="K29" s="342"/>
    </row>
    <row r="30" spans="1:14" s="79" customFormat="1" x14ac:dyDescent="0.3">
      <c r="A30" s="44"/>
      <c r="B30" s="132" t="s">
        <v>1235</v>
      </c>
      <c r="C30" s="85"/>
      <c r="D30" s="85"/>
      <c r="E30" s="44"/>
      <c r="G30" s="341"/>
      <c r="H30" s="341"/>
      <c r="I30" s="342"/>
      <c r="J30" s="342"/>
      <c r="K30" s="342"/>
    </row>
    <row r="31" spans="1:14" s="79" customFormat="1" x14ac:dyDescent="0.3">
      <c r="A31" s="44"/>
      <c r="B31" s="132" t="s">
        <v>1240</v>
      </c>
      <c r="C31" s="85"/>
      <c r="D31" s="358"/>
      <c r="E31" s="44"/>
      <c r="G31" s="341"/>
      <c r="H31" s="341"/>
      <c r="I31" s="342"/>
      <c r="J31" s="342"/>
      <c r="K31" s="342"/>
    </row>
    <row r="32" spans="1:14" s="79" customFormat="1" x14ac:dyDescent="0.3">
      <c r="A32" s="44"/>
      <c r="B32" s="87">
        <v>162</v>
      </c>
      <c r="C32" s="86" t="s">
        <v>133</v>
      </c>
      <c r="D32" s="86" t="s">
        <v>163</v>
      </c>
      <c r="E32" s="87">
        <v>1998</v>
      </c>
      <c r="F32" s="113" t="s">
        <v>1215</v>
      </c>
      <c r="G32" s="343" t="s">
        <v>1236</v>
      </c>
      <c r="H32" s="341"/>
      <c r="I32" s="342"/>
      <c r="J32" s="342"/>
      <c r="K32" s="342"/>
    </row>
    <row r="33" spans="1:11" s="79" customFormat="1" x14ac:dyDescent="0.3">
      <c r="A33" s="44"/>
      <c r="B33" s="87">
        <v>168</v>
      </c>
      <c r="C33" s="86" t="s">
        <v>1177</v>
      </c>
      <c r="D33" s="86" t="s">
        <v>163</v>
      </c>
      <c r="E33" s="87">
        <v>1998</v>
      </c>
      <c r="F33" s="80" t="s">
        <v>433</v>
      </c>
      <c r="G33" s="343" t="s">
        <v>1237</v>
      </c>
      <c r="H33" s="341"/>
      <c r="I33" s="342"/>
      <c r="J33" s="342"/>
      <c r="K33" s="342"/>
    </row>
    <row r="34" spans="1:11" s="79" customFormat="1" x14ac:dyDescent="0.3">
      <c r="A34" s="44"/>
      <c r="B34" s="87">
        <v>165</v>
      </c>
      <c r="C34" s="86" t="s">
        <v>423</v>
      </c>
      <c r="D34" s="80" t="s">
        <v>146</v>
      </c>
      <c r="E34" s="87">
        <v>1962</v>
      </c>
      <c r="F34" s="113" t="s">
        <v>187</v>
      </c>
      <c r="G34" s="343" t="s">
        <v>1238</v>
      </c>
      <c r="H34" s="341"/>
      <c r="I34" s="342"/>
      <c r="J34" s="342"/>
      <c r="K34" s="342"/>
    </row>
    <row r="35" spans="1:11" s="79" customFormat="1" x14ac:dyDescent="0.3">
      <c r="A35" s="44"/>
      <c r="B35" s="87">
        <v>156</v>
      </c>
      <c r="C35" s="86" t="s">
        <v>171</v>
      </c>
      <c r="D35" s="86" t="s">
        <v>1176</v>
      </c>
      <c r="E35" s="87">
        <v>1974</v>
      </c>
      <c r="G35" s="343" t="s">
        <v>1239</v>
      </c>
      <c r="H35" s="341"/>
      <c r="I35" s="342"/>
      <c r="J35" s="342"/>
      <c r="K35" s="342"/>
    </row>
    <row r="36" spans="1:11" s="79" customFormat="1" x14ac:dyDescent="0.3">
      <c r="A36" s="44"/>
      <c r="B36" s="87"/>
      <c r="C36" s="86"/>
      <c r="D36" s="86"/>
      <c r="E36" s="87"/>
      <c r="G36" s="343"/>
      <c r="H36" s="341"/>
      <c r="I36" s="342"/>
      <c r="J36" s="342"/>
      <c r="K36" s="342"/>
    </row>
    <row r="37" spans="1:11" s="79" customFormat="1" x14ac:dyDescent="0.3">
      <c r="A37" s="132" t="s">
        <v>1234</v>
      </c>
      <c r="C37" s="86"/>
      <c r="D37" s="86"/>
      <c r="E37" s="87"/>
      <c r="G37" s="338"/>
      <c r="H37" s="338"/>
      <c r="I37" s="339"/>
      <c r="J37" s="339"/>
      <c r="K37" s="339"/>
    </row>
    <row r="38" spans="1:11" s="79" customFormat="1" x14ac:dyDescent="0.3">
      <c r="B38" s="87"/>
      <c r="C38" s="86"/>
      <c r="D38" s="80"/>
      <c r="E38" s="87"/>
      <c r="G38" s="44"/>
      <c r="H38" s="44"/>
      <c r="I38" s="85"/>
      <c r="J38" s="44"/>
    </row>
    <row r="39" spans="1:11" s="79" customFormat="1" x14ac:dyDescent="0.3">
      <c r="A39" s="87"/>
      <c r="B39" s="44">
        <v>146</v>
      </c>
      <c r="C39" s="85" t="s">
        <v>422</v>
      </c>
      <c r="D39" s="85" t="s">
        <v>164</v>
      </c>
      <c r="E39" s="44">
        <v>2300</v>
      </c>
      <c r="H39" s="44"/>
      <c r="I39" s="85"/>
      <c r="J39" s="44"/>
    </row>
    <row r="40" spans="1:11" s="79" customFormat="1" x14ac:dyDescent="0.3">
      <c r="A40" s="44"/>
      <c r="B40" s="44">
        <v>147</v>
      </c>
      <c r="C40" s="85" t="s">
        <v>217</v>
      </c>
      <c r="D40" s="85" t="s">
        <v>1184</v>
      </c>
      <c r="E40" s="44">
        <v>2292</v>
      </c>
      <c r="F40" s="116" t="s">
        <v>424</v>
      </c>
      <c r="G40" s="44"/>
      <c r="H40" s="44"/>
      <c r="I40" s="85"/>
      <c r="J40" s="44"/>
    </row>
    <row r="41" spans="1:11" s="79" customFormat="1" x14ac:dyDescent="0.3">
      <c r="A41" s="44"/>
      <c r="B41" s="44">
        <v>151</v>
      </c>
      <c r="C41" s="79" t="s">
        <v>329</v>
      </c>
      <c r="D41" s="79" t="s">
        <v>1241</v>
      </c>
      <c r="E41" s="44">
        <v>2985</v>
      </c>
      <c r="F41" s="116" t="s">
        <v>1242</v>
      </c>
      <c r="G41" s="132" t="s">
        <v>1246</v>
      </c>
      <c r="H41" s="44"/>
      <c r="I41" s="85"/>
      <c r="J41" s="44"/>
    </row>
    <row r="42" spans="1:11" s="79" customFormat="1" x14ac:dyDescent="0.3">
      <c r="A42" s="44"/>
      <c r="B42" s="44">
        <v>153</v>
      </c>
      <c r="C42" s="79" t="s">
        <v>1243</v>
      </c>
      <c r="D42" s="79" t="s">
        <v>1241</v>
      </c>
      <c r="E42" s="44">
        <v>2985</v>
      </c>
      <c r="F42" s="116" t="s">
        <v>1242</v>
      </c>
      <c r="G42" s="132" t="s">
        <v>1246</v>
      </c>
      <c r="H42" s="44"/>
      <c r="I42" s="85"/>
      <c r="J42" s="44"/>
    </row>
    <row r="43" spans="1:11" s="79" customFormat="1" x14ac:dyDescent="0.3">
      <c r="A43" s="122"/>
      <c r="B43" s="87">
        <v>154</v>
      </c>
      <c r="C43" s="80" t="s">
        <v>1244</v>
      </c>
      <c r="D43" s="80" t="s">
        <v>420</v>
      </c>
      <c r="E43" s="87">
        <v>1600</v>
      </c>
      <c r="F43" s="113" t="s">
        <v>421</v>
      </c>
      <c r="I43" s="44"/>
    </row>
    <row r="44" spans="1:11" s="79" customFormat="1" x14ac:dyDescent="0.3">
      <c r="A44" s="44"/>
      <c r="B44" s="87">
        <v>157</v>
      </c>
      <c r="C44" s="86" t="s">
        <v>429</v>
      </c>
      <c r="D44" s="80" t="s">
        <v>1174</v>
      </c>
      <c r="E44" s="87">
        <v>1897</v>
      </c>
      <c r="F44" s="113" t="s">
        <v>1245</v>
      </c>
      <c r="I44" s="44"/>
    </row>
    <row r="45" spans="1:11" s="79" customFormat="1" x14ac:dyDescent="0.3">
      <c r="A45" s="122"/>
      <c r="B45" s="87">
        <v>158</v>
      </c>
      <c r="C45" s="80" t="s">
        <v>1439</v>
      </c>
      <c r="D45" s="80" t="s">
        <v>215</v>
      </c>
      <c r="E45" s="87">
        <v>1964</v>
      </c>
      <c r="F45" s="113"/>
      <c r="I45" s="44"/>
    </row>
    <row r="46" spans="1:11" s="79" customFormat="1" x14ac:dyDescent="0.3">
      <c r="A46" s="44"/>
      <c r="B46" s="87">
        <v>159</v>
      </c>
      <c r="C46" s="86" t="s">
        <v>283</v>
      </c>
      <c r="D46" s="80" t="s">
        <v>1179</v>
      </c>
      <c r="E46" s="87">
        <v>1998</v>
      </c>
      <c r="F46" s="113"/>
      <c r="I46" s="44"/>
    </row>
    <row r="47" spans="1:11" s="79" customFormat="1" x14ac:dyDescent="0.3">
      <c r="A47" s="44"/>
      <c r="B47" s="87">
        <v>161</v>
      </c>
      <c r="C47" s="86" t="s">
        <v>185</v>
      </c>
      <c r="D47" s="80" t="s">
        <v>215</v>
      </c>
      <c r="E47" s="87">
        <v>1964</v>
      </c>
      <c r="F47" s="113" t="s">
        <v>1181</v>
      </c>
      <c r="I47" s="44"/>
    </row>
    <row r="48" spans="1:11" s="79" customFormat="1" x14ac:dyDescent="0.3">
      <c r="A48" s="44"/>
      <c r="B48" s="87">
        <v>164</v>
      </c>
      <c r="C48" s="86" t="s">
        <v>1178</v>
      </c>
      <c r="D48" s="80" t="s">
        <v>163</v>
      </c>
      <c r="E48" s="87">
        <v>1998</v>
      </c>
      <c r="F48" s="80"/>
      <c r="I48" s="44"/>
    </row>
    <row r="49" spans="1:12" s="79" customFormat="1" x14ac:dyDescent="0.3">
      <c r="A49" s="44"/>
      <c r="B49" s="87"/>
      <c r="C49" s="119"/>
      <c r="D49" s="80"/>
      <c r="E49" s="87"/>
      <c r="F49" s="80"/>
      <c r="G49" s="120"/>
      <c r="I49" s="44"/>
    </row>
    <row r="50" spans="1:12" s="79" customFormat="1" x14ac:dyDescent="0.3">
      <c r="A50" s="44"/>
      <c r="B50" s="87"/>
      <c r="C50" s="86"/>
      <c r="D50" s="80"/>
      <c r="E50" s="87"/>
      <c r="F50" s="80"/>
      <c r="I50" s="44"/>
    </row>
    <row r="51" spans="1:12" s="79" customFormat="1" x14ac:dyDescent="0.3">
      <c r="A51" s="44"/>
      <c r="B51" s="87"/>
      <c r="C51" s="86"/>
      <c r="D51" s="80"/>
      <c r="E51" s="87"/>
      <c r="F51" s="80"/>
      <c r="I51" s="44"/>
    </row>
    <row r="52" spans="1:12" s="79" customFormat="1" x14ac:dyDescent="0.3">
      <c r="A52" s="44"/>
      <c r="B52" s="87"/>
      <c r="C52" s="86"/>
      <c r="D52" s="80"/>
      <c r="E52" s="87"/>
      <c r="F52" s="80"/>
      <c r="I52" s="44"/>
    </row>
    <row r="53" spans="1:12" s="79" customFormat="1" x14ac:dyDescent="0.3">
      <c r="B53" s="87"/>
      <c r="C53" s="80"/>
      <c r="D53" s="80"/>
      <c r="E53" s="87"/>
      <c r="F53" s="80"/>
      <c r="I53" s="44"/>
    </row>
    <row r="54" spans="1:12" x14ac:dyDescent="0.3">
      <c r="A54" s="79"/>
      <c r="B54" s="87"/>
      <c r="C54" s="80"/>
      <c r="D54" s="80"/>
      <c r="E54" s="87"/>
      <c r="F54" s="80"/>
      <c r="G54" s="79"/>
      <c r="H54" s="79"/>
      <c r="I54" s="44"/>
      <c r="J54" s="79"/>
      <c r="K54" s="79"/>
      <c r="L54" s="79"/>
    </row>
    <row r="55" spans="1:12" x14ac:dyDescent="0.3">
      <c r="B55" s="87"/>
      <c r="C55" s="80"/>
      <c r="D55" s="80"/>
      <c r="E55" s="87"/>
      <c r="F55" s="80"/>
    </row>
    <row r="56" spans="1:12" x14ac:dyDescent="0.3">
      <c r="B56" s="87"/>
      <c r="C56" s="80"/>
      <c r="D56" s="80"/>
      <c r="E56" s="87"/>
      <c r="F56" s="80"/>
    </row>
    <row r="57" spans="1:12" x14ac:dyDescent="0.3">
      <c r="B57" s="87"/>
      <c r="C57" s="80"/>
      <c r="D57" s="80"/>
      <c r="E57" s="87"/>
      <c r="F57" s="80"/>
    </row>
    <row r="58" spans="1:12" x14ac:dyDescent="0.3">
      <c r="E58" s="84"/>
    </row>
  </sheetData>
  <sortState xmlns:xlrd2="http://schemas.microsoft.com/office/spreadsheetml/2017/richdata2" ref="A14:J19">
    <sortCondition ref="A14:A19"/>
  </sortState>
  <mergeCells count="3">
    <mergeCell ref="I26:K27"/>
    <mergeCell ref="G26:G27"/>
    <mergeCell ref="H26:H27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N53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8.5546875" style="78" customWidth="1"/>
    <col min="6" max="6" width="42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1" x14ac:dyDescent="0.3">
      <c r="A1" s="78" t="s">
        <v>11</v>
      </c>
      <c r="C1" s="109" t="s">
        <v>418</v>
      </c>
    </row>
    <row r="2" spans="1:11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1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1" x14ac:dyDescent="0.3">
      <c r="A4" s="78" t="s">
        <v>8</v>
      </c>
      <c r="B4" s="96"/>
      <c r="C4" s="96" t="s">
        <v>689</v>
      </c>
      <c r="D4" s="78" t="s">
        <v>10</v>
      </c>
      <c r="E4" s="96">
        <v>12</v>
      </c>
    </row>
    <row r="5" spans="1:11" x14ac:dyDescent="0.3">
      <c r="A5" s="78" t="s">
        <v>13</v>
      </c>
      <c r="C5" s="78" t="s">
        <v>14</v>
      </c>
    </row>
    <row r="7" spans="1:11" ht="14.4" customHeight="1" x14ac:dyDescent="0.3">
      <c r="A7" s="78" t="s">
        <v>156</v>
      </c>
      <c r="C7" s="78" t="s">
        <v>1172</v>
      </c>
      <c r="D7" s="350"/>
      <c r="E7" s="191"/>
      <c r="F7" s="191"/>
      <c r="G7" s="191"/>
    </row>
    <row r="8" spans="1:11" ht="14.4" customHeight="1" x14ac:dyDescent="0.3">
      <c r="C8" s="80" t="s">
        <v>1173</v>
      </c>
      <c r="D8" s="351" t="s">
        <v>1252</v>
      </c>
      <c r="E8" s="349"/>
      <c r="F8" s="349"/>
      <c r="G8" s="191"/>
      <c r="I8" s="125"/>
    </row>
    <row r="10" spans="1:11" s="79" customFormat="1" x14ac:dyDescent="0.3">
      <c r="B10" s="122" t="s">
        <v>19</v>
      </c>
      <c r="E10" s="44"/>
      <c r="I10" s="44"/>
    </row>
    <row r="11" spans="1:11" s="79" customFormat="1" x14ac:dyDescent="0.3">
      <c r="B11" s="44"/>
      <c r="I11" s="44"/>
    </row>
    <row r="12" spans="1:11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1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33</v>
      </c>
      <c r="H13" s="112"/>
      <c r="I13" s="112"/>
      <c r="J13" s="112"/>
    </row>
    <row r="14" spans="1:11" s="79" customFormat="1" x14ac:dyDescent="0.3">
      <c r="A14" s="44">
        <v>1</v>
      </c>
      <c r="B14" s="44">
        <v>144</v>
      </c>
      <c r="C14" s="79" t="s">
        <v>1251</v>
      </c>
      <c r="D14" s="85" t="s">
        <v>328</v>
      </c>
      <c r="E14" s="44">
        <v>2800</v>
      </c>
      <c r="F14" s="116" t="s">
        <v>1253</v>
      </c>
      <c r="G14" s="117" t="s">
        <v>1254</v>
      </c>
      <c r="H14" s="44" t="s">
        <v>1255</v>
      </c>
      <c r="I14" s="118">
        <v>62.7</v>
      </c>
      <c r="J14" s="44"/>
    </row>
    <row r="15" spans="1:11" s="80" customFormat="1" x14ac:dyDescent="0.3">
      <c r="A15" s="44">
        <v>2</v>
      </c>
      <c r="B15" s="44">
        <v>149</v>
      </c>
      <c r="C15" s="85" t="s">
        <v>440</v>
      </c>
      <c r="D15" s="85" t="s">
        <v>328</v>
      </c>
      <c r="E15" s="44">
        <v>2800</v>
      </c>
      <c r="F15" s="116"/>
      <c r="G15" s="123">
        <v>8.9143518518518521E-3</v>
      </c>
      <c r="H15" s="79"/>
      <c r="I15" s="118">
        <v>62.8</v>
      </c>
      <c r="J15" s="44"/>
    </row>
    <row r="16" spans="1:11" s="79" customFormat="1" x14ac:dyDescent="0.3">
      <c r="A16" s="44">
        <v>3</v>
      </c>
      <c r="B16" s="44">
        <v>143</v>
      </c>
      <c r="C16" s="85" t="s">
        <v>1227</v>
      </c>
      <c r="D16" s="85" t="s">
        <v>436</v>
      </c>
      <c r="E16" s="44">
        <v>2994</v>
      </c>
      <c r="F16" s="116"/>
      <c r="G16" s="117" t="s">
        <v>1256</v>
      </c>
      <c r="H16" s="87"/>
      <c r="I16" s="117">
        <v>63.4</v>
      </c>
      <c r="J16" s="87"/>
      <c r="K16" s="120"/>
    </row>
    <row r="17" spans="1:14" s="79" customFormat="1" x14ac:dyDescent="0.3">
      <c r="A17" s="87">
        <v>4</v>
      </c>
      <c r="B17" s="87">
        <v>155</v>
      </c>
      <c r="C17" s="86" t="s">
        <v>1228</v>
      </c>
      <c r="D17" s="86" t="s">
        <v>1174</v>
      </c>
      <c r="E17" s="87">
        <v>1900</v>
      </c>
      <c r="F17" s="80"/>
      <c r="G17" s="114" t="s">
        <v>1257</v>
      </c>
      <c r="I17" s="114">
        <v>63.4</v>
      </c>
      <c r="J17" s="44"/>
      <c r="K17" s="80"/>
    </row>
    <row r="18" spans="1:14" s="80" customFormat="1" x14ac:dyDescent="0.3">
      <c r="A18" s="87">
        <v>5</v>
      </c>
      <c r="B18" s="87">
        <v>162</v>
      </c>
      <c r="C18" s="86" t="s">
        <v>133</v>
      </c>
      <c r="D18" s="86" t="s">
        <v>163</v>
      </c>
      <c r="E18" s="87">
        <v>1998</v>
      </c>
      <c r="F18" s="113" t="s">
        <v>1215</v>
      </c>
      <c r="G18" s="114" t="s">
        <v>1447</v>
      </c>
      <c r="H18" s="87"/>
      <c r="I18" s="115">
        <v>64</v>
      </c>
      <c r="J18" s="87"/>
      <c r="K18" s="120"/>
    </row>
    <row r="19" spans="1:14" s="80" customFormat="1" x14ac:dyDescent="0.3">
      <c r="A19" s="87">
        <v>6</v>
      </c>
      <c r="B19" s="87">
        <v>157</v>
      </c>
      <c r="C19" s="86" t="s">
        <v>429</v>
      </c>
      <c r="D19" s="80" t="s">
        <v>1174</v>
      </c>
      <c r="E19" s="87">
        <v>1897</v>
      </c>
      <c r="F19" s="113" t="s">
        <v>1245</v>
      </c>
      <c r="G19" s="124">
        <v>9.0949074074074075E-3</v>
      </c>
      <c r="I19" s="115">
        <v>64.400000000000006</v>
      </c>
      <c r="J19" s="44"/>
    </row>
    <row r="20" spans="1:14" s="80" customFormat="1" x14ac:dyDescent="0.3">
      <c r="A20" s="44" t="s">
        <v>1229</v>
      </c>
      <c r="B20" s="44"/>
      <c r="C20" s="85"/>
      <c r="D20" s="79"/>
      <c r="E20" s="44"/>
      <c r="F20" s="116"/>
      <c r="G20" s="87"/>
      <c r="I20" s="115"/>
      <c r="J20" s="44"/>
    </row>
    <row r="21" spans="1:14" s="79" customFormat="1" x14ac:dyDescent="0.3">
      <c r="G21" s="114"/>
      <c r="H21" s="80"/>
      <c r="I21" s="115"/>
      <c r="J21" s="87"/>
      <c r="N21" s="120"/>
    </row>
    <row r="22" spans="1:14" s="79" customFormat="1" x14ac:dyDescent="0.3">
      <c r="A22" s="44"/>
      <c r="B22" s="122" t="s">
        <v>23</v>
      </c>
      <c r="C22" s="85" t="s">
        <v>1230</v>
      </c>
      <c r="D22" s="85"/>
      <c r="E22" s="44"/>
      <c r="F22" s="116"/>
      <c r="G22" s="123"/>
      <c r="I22" s="118"/>
      <c r="J22" s="44"/>
      <c r="N22" s="120"/>
    </row>
    <row r="23" spans="1:14" s="79" customFormat="1" x14ac:dyDescent="0.3">
      <c r="A23" s="44"/>
      <c r="B23" s="44"/>
      <c r="C23" s="85"/>
      <c r="E23" s="44"/>
      <c r="F23" s="116"/>
      <c r="G23" s="44"/>
      <c r="I23" s="44"/>
      <c r="J23" s="44"/>
      <c r="N23" s="120"/>
    </row>
    <row r="24" spans="1:14" s="79" customFormat="1" x14ac:dyDescent="0.3">
      <c r="A24" s="44"/>
      <c r="B24" s="122" t="s">
        <v>79</v>
      </c>
      <c r="C24" s="79" t="s">
        <v>1251</v>
      </c>
      <c r="D24" s="85" t="s">
        <v>328</v>
      </c>
      <c r="E24" s="44">
        <v>2800</v>
      </c>
      <c r="F24" s="116" t="s">
        <v>1253</v>
      </c>
      <c r="G24" s="341" t="s">
        <v>1258</v>
      </c>
      <c r="H24" s="341" t="s">
        <v>1259</v>
      </c>
      <c r="I24" s="127"/>
      <c r="J24" s="127"/>
    </row>
    <row r="25" spans="1:14" s="79" customFormat="1" x14ac:dyDescent="0.3">
      <c r="A25" s="44"/>
      <c r="B25" s="122"/>
      <c r="C25" s="86" t="s">
        <v>1228</v>
      </c>
      <c r="D25" s="86" t="s">
        <v>1174</v>
      </c>
      <c r="E25" s="87">
        <v>1900</v>
      </c>
      <c r="F25" s="113"/>
      <c r="G25" s="343" t="s">
        <v>426</v>
      </c>
      <c r="H25" s="343" t="s">
        <v>427</v>
      </c>
      <c r="I25" s="127"/>
      <c r="J25" s="127"/>
      <c r="K25" s="127"/>
    </row>
    <row r="26" spans="1:14" s="79" customFormat="1" x14ac:dyDescent="0.3">
      <c r="A26" s="44"/>
      <c r="B26" s="122"/>
      <c r="C26" s="85"/>
      <c r="D26" s="85"/>
      <c r="E26" s="44"/>
      <c r="G26" s="409"/>
      <c r="H26" s="409"/>
      <c r="I26" s="410"/>
      <c r="J26" s="410"/>
      <c r="K26" s="410"/>
    </row>
    <row r="27" spans="1:14" s="79" customFormat="1" x14ac:dyDescent="0.3">
      <c r="A27" s="44"/>
      <c r="B27" s="122" t="s">
        <v>22</v>
      </c>
      <c r="C27" s="85" t="s">
        <v>1230</v>
      </c>
      <c r="D27" s="85"/>
      <c r="E27" s="44"/>
      <c r="G27" s="409"/>
      <c r="H27" s="409"/>
      <c r="I27" s="410"/>
      <c r="J27" s="410"/>
      <c r="K27" s="410"/>
    </row>
    <row r="28" spans="1:14" s="79" customFormat="1" x14ac:dyDescent="0.3">
      <c r="A28" s="44"/>
      <c r="B28" s="122"/>
      <c r="C28" s="85"/>
      <c r="D28" s="85"/>
      <c r="E28" s="44"/>
      <c r="G28" s="341"/>
      <c r="H28" s="341"/>
      <c r="I28" s="342"/>
      <c r="J28" s="342"/>
      <c r="K28" s="342"/>
    </row>
    <row r="29" spans="1:14" s="79" customFormat="1" x14ac:dyDescent="0.3">
      <c r="A29" s="122" t="s">
        <v>29</v>
      </c>
      <c r="B29" s="132" t="s">
        <v>1260</v>
      </c>
      <c r="C29" s="85"/>
      <c r="D29" s="85"/>
      <c r="E29" s="44"/>
      <c r="G29" s="341"/>
      <c r="H29" s="341"/>
      <c r="I29" s="342"/>
      <c r="J29" s="342"/>
      <c r="K29" s="342"/>
    </row>
    <row r="30" spans="1:14" s="79" customFormat="1" x14ac:dyDescent="0.3">
      <c r="A30" s="44"/>
      <c r="B30" s="132" t="s">
        <v>1262</v>
      </c>
      <c r="C30" s="85"/>
      <c r="D30" s="358"/>
      <c r="E30" s="44"/>
      <c r="G30" s="341"/>
      <c r="H30" s="341"/>
      <c r="I30" s="342"/>
      <c r="J30" s="342"/>
      <c r="K30" s="342"/>
    </row>
    <row r="31" spans="1:14" s="79" customFormat="1" x14ac:dyDescent="0.3">
      <c r="A31" s="44"/>
      <c r="B31" s="87"/>
      <c r="C31" s="86"/>
      <c r="D31" s="86"/>
      <c r="E31" s="87"/>
      <c r="F31" s="113"/>
      <c r="G31" s="343"/>
      <c r="H31" s="341"/>
      <c r="I31" s="342"/>
      <c r="J31" s="342"/>
      <c r="K31" s="342"/>
    </row>
    <row r="32" spans="1:14" s="79" customFormat="1" x14ac:dyDescent="0.3">
      <c r="A32" s="44"/>
      <c r="B32" s="44">
        <v>140</v>
      </c>
      <c r="C32" s="85" t="s">
        <v>32</v>
      </c>
      <c r="D32" s="85" t="s">
        <v>1265</v>
      </c>
      <c r="E32" s="44">
        <v>2994</v>
      </c>
      <c r="F32" s="79" t="s">
        <v>1261</v>
      </c>
      <c r="G32" s="341" t="s">
        <v>1239</v>
      </c>
      <c r="H32" s="341"/>
      <c r="I32" s="342"/>
      <c r="J32" s="342"/>
      <c r="K32" s="342"/>
    </row>
    <row r="33" spans="1:11" s="79" customFormat="1" x14ac:dyDescent="0.3">
      <c r="A33" s="44"/>
      <c r="B33" s="87">
        <v>165</v>
      </c>
      <c r="C33" s="86" t="s">
        <v>423</v>
      </c>
      <c r="D33" s="80" t="s">
        <v>146</v>
      </c>
      <c r="E33" s="87">
        <v>1962</v>
      </c>
      <c r="F33" s="113" t="s">
        <v>187</v>
      </c>
      <c r="G33" s="343" t="s">
        <v>1239</v>
      </c>
      <c r="H33" s="341"/>
      <c r="I33" s="342"/>
      <c r="J33" s="342"/>
      <c r="K33" s="342"/>
    </row>
    <row r="34" spans="1:11" s="79" customFormat="1" x14ac:dyDescent="0.3">
      <c r="A34" s="44"/>
      <c r="B34" s="122"/>
      <c r="C34" s="85"/>
      <c r="D34" s="85"/>
      <c r="E34" s="44"/>
      <c r="G34" s="341"/>
      <c r="H34" s="341"/>
      <c r="I34" s="342"/>
      <c r="J34" s="342"/>
      <c r="K34" s="342"/>
    </row>
    <row r="35" spans="1:11" s="79" customFormat="1" x14ac:dyDescent="0.3">
      <c r="A35" s="132" t="s">
        <v>1234</v>
      </c>
      <c r="C35" s="86"/>
      <c r="D35" s="86"/>
      <c r="E35" s="87"/>
      <c r="G35" s="341"/>
      <c r="H35" s="341"/>
      <c r="I35" s="342"/>
      <c r="J35" s="342"/>
      <c r="K35" s="342"/>
    </row>
    <row r="36" spans="1:11" s="79" customFormat="1" x14ac:dyDescent="0.3">
      <c r="B36" s="87"/>
      <c r="C36" s="86"/>
      <c r="D36" s="80"/>
      <c r="E36" s="87"/>
      <c r="G36" s="44"/>
      <c r="H36" s="44"/>
      <c r="I36" s="85"/>
      <c r="J36" s="44"/>
    </row>
    <row r="37" spans="1:11" s="79" customFormat="1" x14ac:dyDescent="0.3">
      <c r="A37" s="87"/>
      <c r="B37" s="44">
        <v>146</v>
      </c>
      <c r="C37" s="85" t="s">
        <v>422</v>
      </c>
      <c r="D37" s="85" t="s">
        <v>164</v>
      </c>
      <c r="E37" s="44">
        <v>2300</v>
      </c>
      <c r="H37" s="44"/>
      <c r="I37" s="85"/>
      <c r="J37" s="44"/>
    </row>
    <row r="38" spans="1:11" s="79" customFormat="1" x14ac:dyDescent="0.3">
      <c r="A38" s="44"/>
      <c r="B38" s="44">
        <v>147</v>
      </c>
      <c r="C38" s="85" t="s">
        <v>217</v>
      </c>
      <c r="D38" s="85" t="s">
        <v>1184</v>
      </c>
      <c r="E38" s="44">
        <v>2292</v>
      </c>
      <c r="F38" s="116" t="s">
        <v>424</v>
      </c>
      <c r="G38" s="44"/>
      <c r="H38" s="44"/>
      <c r="I38" s="85"/>
      <c r="J38" s="44"/>
    </row>
    <row r="39" spans="1:11" s="79" customFormat="1" x14ac:dyDescent="0.3">
      <c r="A39" s="122"/>
      <c r="B39" s="87">
        <v>154</v>
      </c>
      <c r="C39" s="80" t="s">
        <v>1244</v>
      </c>
      <c r="D39" s="80" t="s">
        <v>420</v>
      </c>
      <c r="E39" s="87">
        <v>1600</v>
      </c>
      <c r="F39" s="113" t="s">
        <v>421</v>
      </c>
      <c r="I39" s="44"/>
    </row>
    <row r="40" spans="1:11" s="79" customFormat="1" x14ac:dyDescent="0.3">
      <c r="A40" s="44"/>
      <c r="B40" s="87">
        <v>156</v>
      </c>
      <c r="C40" s="86" t="s">
        <v>171</v>
      </c>
      <c r="D40" s="86" t="s">
        <v>1176</v>
      </c>
      <c r="E40" s="87">
        <v>1974</v>
      </c>
      <c r="F40" s="113"/>
      <c r="I40" s="44"/>
    </row>
    <row r="41" spans="1:11" s="79" customFormat="1" x14ac:dyDescent="0.3">
      <c r="A41" s="122"/>
      <c r="B41" s="87">
        <v>158</v>
      </c>
      <c r="C41" s="80" t="s">
        <v>1439</v>
      </c>
      <c r="D41" s="80" t="s">
        <v>215</v>
      </c>
      <c r="E41" s="87">
        <v>1964</v>
      </c>
      <c r="F41" s="113"/>
      <c r="I41" s="44"/>
    </row>
    <row r="42" spans="1:11" s="79" customFormat="1" x14ac:dyDescent="0.3">
      <c r="A42" s="44"/>
      <c r="B42" s="87">
        <v>161</v>
      </c>
      <c r="C42" s="86" t="s">
        <v>185</v>
      </c>
      <c r="D42" s="80" t="s">
        <v>215</v>
      </c>
      <c r="E42" s="87">
        <v>1964</v>
      </c>
      <c r="F42" s="113" t="s">
        <v>1264</v>
      </c>
      <c r="I42" s="44"/>
    </row>
    <row r="43" spans="1:11" s="79" customFormat="1" x14ac:dyDescent="0.3">
      <c r="A43" s="44"/>
      <c r="B43" s="87">
        <v>168</v>
      </c>
      <c r="C43" s="86" t="s">
        <v>1177</v>
      </c>
      <c r="D43" s="86" t="s">
        <v>163</v>
      </c>
      <c r="E43" s="87">
        <v>1998</v>
      </c>
      <c r="F43" s="80" t="s">
        <v>433</v>
      </c>
      <c r="I43" s="44"/>
    </row>
    <row r="44" spans="1:11" s="79" customFormat="1" x14ac:dyDescent="0.3">
      <c r="A44" s="44"/>
      <c r="B44" s="87"/>
      <c r="C44" s="119"/>
      <c r="D44" s="80"/>
      <c r="E44" s="87"/>
      <c r="F44" s="80"/>
      <c r="G44" s="120"/>
      <c r="I44" s="44"/>
    </row>
    <row r="45" spans="1:11" s="79" customFormat="1" x14ac:dyDescent="0.3">
      <c r="A45" s="44"/>
      <c r="B45" s="87"/>
      <c r="C45" s="86"/>
      <c r="D45" s="80"/>
      <c r="E45" s="87"/>
      <c r="F45" s="80"/>
      <c r="I45" s="44"/>
    </row>
    <row r="46" spans="1:11" s="79" customFormat="1" x14ac:dyDescent="0.3">
      <c r="A46" s="44"/>
      <c r="B46" s="87"/>
      <c r="C46" s="86"/>
      <c r="D46" s="80"/>
      <c r="E46" s="87"/>
      <c r="F46" s="80"/>
      <c r="I46" s="44"/>
    </row>
    <row r="47" spans="1:11" s="79" customFormat="1" x14ac:dyDescent="0.3">
      <c r="A47" s="44"/>
      <c r="B47" s="87"/>
      <c r="C47" s="86"/>
      <c r="D47" s="80"/>
      <c r="E47" s="87"/>
      <c r="F47" s="80"/>
      <c r="I47" s="44"/>
    </row>
    <row r="48" spans="1:11" s="79" customFormat="1" x14ac:dyDescent="0.3">
      <c r="B48" s="87"/>
      <c r="C48" s="80"/>
      <c r="D48" s="80"/>
      <c r="E48" s="87"/>
      <c r="F48" s="80"/>
      <c r="I48" s="44"/>
    </row>
    <row r="49" spans="1:12" x14ac:dyDescent="0.3">
      <c r="A49" s="79"/>
      <c r="B49" s="87"/>
      <c r="C49" s="80"/>
      <c r="D49" s="80"/>
      <c r="E49" s="87"/>
      <c r="F49" s="80"/>
      <c r="G49" s="79"/>
      <c r="H49" s="79"/>
      <c r="I49" s="44"/>
      <c r="J49" s="79"/>
      <c r="K49" s="79"/>
      <c r="L49" s="79"/>
    </row>
    <row r="50" spans="1:12" x14ac:dyDescent="0.3">
      <c r="B50" s="87"/>
      <c r="C50" s="80"/>
      <c r="D50" s="80"/>
      <c r="E50" s="87"/>
      <c r="F50" s="80"/>
    </row>
    <row r="51" spans="1:12" x14ac:dyDescent="0.3">
      <c r="B51" s="87"/>
      <c r="C51" s="80"/>
      <c r="D51" s="80"/>
      <c r="E51" s="87"/>
      <c r="F51" s="80"/>
    </row>
    <row r="52" spans="1:12" x14ac:dyDescent="0.3">
      <c r="B52" s="87"/>
      <c r="C52" s="80"/>
      <c r="D52" s="80"/>
      <c r="E52" s="87"/>
      <c r="F52" s="80"/>
    </row>
    <row r="53" spans="1:12" x14ac:dyDescent="0.3">
      <c r="E53" s="84"/>
    </row>
  </sheetData>
  <sortState xmlns:xlrd2="http://schemas.microsoft.com/office/spreadsheetml/2017/richdata2" ref="A16:K18">
    <sortCondition ref="A16:A18"/>
  </sortState>
  <mergeCells count="3">
    <mergeCell ref="G26:G27"/>
    <mergeCell ref="H26:H27"/>
    <mergeCell ref="I26:K27"/>
  </mergeCells>
  <pageMargins left="0.7" right="0.7" top="0.75" bottom="0.75" header="0.3" footer="0.3"/>
  <pageSetup paperSize="9" scale="70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N52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8.5546875" style="78" customWidth="1"/>
    <col min="6" max="6" width="41.5546875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1" x14ac:dyDescent="0.3">
      <c r="A1" s="78" t="s">
        <v>11</v>
      </c>
      <c r="C1" s="109" t="s">
        <v>418</v>
      </c>
    </row>
    <row r="2" spans="1:11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1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1" x14ac:dyDescent="0.3">
      <c r="A4" s="78" t="s">
        <v>8</v>
      </c>
      <c r="B4" s="96"/>
      <c r="C4" s="96" t="s">
        <v>551</v>
      </c>
      <c r="D4" s="78" t="s">
        <v>10</v>
      </c>
      <c r="E4" s="96">
        <v>12</v>
      </c>
    </row>
    <row r="5" spans="1:11" x14ac:dyDescent="0.3">
      <c r="A5" s="78" t="s">
        <v>13</v>
      </c>
      <c r="C5" s="78" t="s">
        <v>14</v>
      </c>
    </row>
    <row r="7" spans="1:11" ht="14.4" customHeight="1" x14ac:dyDescent="0.3">
      <c r="A7" s="78" t="s">
        <v>156</v>
      </c>
      <c r="C7" s="78" t="s">
        <v>1172</v>
      </c>
      <c r="D7" s="350"/>
      <c r="E7" s="191"/>
      <c r="F7" s="191"/>
      <c r="G7" s="191"/>
    </row>
    <row r="8" spans="1:11" ht="14.4" customHeight="1" x14ac:dyDescent="0.3">
      <c r="C8" s="80" t="s">
        <v>1173</v>
      </c>
      <c r="D8" s="191"/>
      <c r="E8" s="191"/>
      <c r="F8" s="191"/>
      <c r="G8" s="191"/>
      <c r="I8" s="125"/>
    </row>
    <row r="10" spans="1:11" s="79" customFormat="1" x14ac:dyDescent="0.3">
      <c r="B10" s="122" t="s">
        <v>19</v>
      </c>
      <c r="E10" s="44"/>
      <c r="I10" s="44"/>
    </row>
    <row r="11" spans="1:11" s="79" customFormat="1" x14ac:dyDescent="0.3">
      <c r="B11" s="44"/>
      <c r="I11" s="44"/>
    </row>
    <row r="12" spans="1:11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1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33</v>
      </c>
      <c r="H13" s="112"/>
      <c r="I13" s="112"/>
      <c r="J13" s="112"/>
    </row>
    <row r="14" spans="1:11" s="79" customFormat="1" x14ac:dyDescent="0.3">
      <c r="A14" s="87">
        <v>1</v>
      </c>
      <c r="B14" s="87">
        <v>162</v>
      </c>
      <c r="C14" s="86" t="s">
        <v>133</v>
      </c>
      <c r="D14" s="86" t="s">
        <v>163</v>
      </c>
      <c r="E14" s="87">
        <v>1998</v>
      </c>
      <c r="F14" s="113" t="s">
        <v>1215</v>
      </c>
      <c r="G14" s="114" t="s">
        <v>1268</v>
      </c>
      <c r="H14" s="87" t="s">
        <v>1277</v>
      </c>
      <c r="I14" s="115">
        <v>63.4</v>
      </c>
      <c r="J14" s="87">
        <v>4</v>
      </c>
      <c r="K14" s="120"/>
    </row>
    <row r="15" spans="1:11" s="80" customFormat="1" x14ac:dyDescent="0.3">
      <c r="A15" s="44">
        <v>2</v>
      </c>
      <c r="B15" s="44">
        <v>149</v>
      </c>
      <c r="C15" s="85" t="s">
        <v>440</v>
      </c>
      <c r="D15" s="85" t="s">
        <v>328</v>
      </c>
      <c r="E15" s="44">
        <v>2800</v>
      </c>
      <c r="F15" s="116"/>
      <c r="G15" s="123">
        <v>8.9814814814814809E-3</v>
      </c>
      <c r="H15" s="79"/>
      <c r="I15" s="118">
        <v>63</v>
      </c>
      <c r="J15" s="44">
        <v>3</v>
      </c>
      <c r="K15" s="79"/>
    </row>
    <row r="16" spans="1:11" s="79" customFormat="1" x14ac:dyDescent="0.3">
      <c r="A16" s="87">
        <v>3</v>
      </c>
      <c r="B16" s="87">
        <v>155</v>
      </c>
      <c r="C16" s="86" t="s">
        <v>1228</v>
      </c>
      <c r="D16" s="86" t="s">
        <v>1174</v>
      </c>
      <c r="E16" s="87">
        <v>2000</v>
      </c>
      <c r="F16" s="80"/>
      <c r="G16" s="114" t="s">
        <v>1269</v>
      </c>
      <c r="H16" s="80"/>
      <c r="I16" s="115">
        <v>62.8</v>
      </c>
      <c r="J16" s="87">
        <v>9</v>
      </c>
      <c r="K16" s="120"/>
    </row>
    <row r="17" spans="1:14" s="79" customFormat="1" x14ac:dyDescent="0.3">
      <c r="A17" s="87">
        <v>4</v>
      </c>
      <c r="B17" s="87">
        <v>157</v>
      </c>
      <c r="C17" s="119" t="s">
        <v>429</v>
      </c>
      <c r="D17" s="86" t="s">
        <v>1174</v>
      </c>
      <c r="E17" s="87">
        <v>1897</v>
      </c>
      <c r="F17" s="80" t="s">
        <v>1245</v>
      </c>
      <c r="G17" s="114" t="s">
        <v>1270</v>
      </c>
      <c r="H17" s="80"/>
      <c r="I17" s="115">
        <v>63.3</v>
      </c>
      <c r="J17" s="87">
        <v>5</v>
      </c>
      <c r="K17" s="80"/>
    </row>
    <row r="18" spans="1:14" s="80" customFormat="1" x14ac:dyDescent="0.3">
      <c r="A18" s="87">
        <v>5</v>
      </c>
      <c r="B18" s="87">
        <v>154</v>
      </c>
      <c r="C18" s="86" t="s">
        <v>1244</v>
      </c>
      <c r="D18" s="86" t="s">
        <v>1188</v>
      </c>
      <c r="E18" s="87">
        <v>1588</v>
      </c>
      <c r="F18" s="80" t="s">
        <v>1217</v>
      </c>
      <c r="G18" s="114" t="s">
        <v>1271</v>
      </c>
      <c r="I18" s="115">
        <v>63.4</v>
      </c>
      <c r="J18" s="87">
        <v>7</v>
      </c>
    </row>
    <row r="19" spans="1:14" s="80" customFormat="1" x14ac:dyDescent="0.3">
      <c r="A19" s="87">
        <v>6</v>
      </c>
      <c r="B19" s="87">
        <v>165</v>
      </c>
      <c r="C19" s="86" t="s">
        <v>423</v>
      </c>
      <c r="D19" s="80" t="s">
        <v>146</v>
      </c>
      <c r="E19" s="87">
        <v>1966</v>
      </c>
      <c r="F19" s="113" t="s">
        <v>1267</v>
      </c>
      <c r="G19" s="124">
        <v>9.1458333333333339E-3</v>
      </c>
      <c r="I19" s="115">
        <v>63.6</v>
      </c>
      <c r="J19" s="87">
        <v>2</v>
      </c>
    </row>
    <row r="20" spans="1:14" s="80" customFormat="1" x14ac:dyDescent="0.3">
      <c r="A20" s="87">
        <v>7</v>
      </c>
      <c r="B20" s="87">
        <v>161</v>
      </c>
      <c r="C20" s="86" t="s">
        <v>185</v>
      </c>
      <c r="D20" s="80" t="s">
        <v>215</v>
      </c>
      <c r="E20" s="87">
        <v>1964</v>
      </c>
      <c r="F20" s="113" t="s">
        <v>1276</v>
      </c>
      <c r="G20" s="124">
        <v>9.2094907407407403E-3</v>
      </c>
      <c r="I20" s="115">
        <v>64</v>
      </c>
      <c r="J20" s="87">
        <v>6</v>
      </c>
      <c r="K20" s="79" t="s">
        <v>875</v>
      </c>
    </row>
    <row r="21" spans="1:14" s="80" customFormat="1" x14ac:dyDescent="0.3">
      <c r="A21" s="87">
        <v>8</v>
      </c>
      <c r="B21" s="87">
        <v>168</v>
      </c>
      <c r="C21" s="86" t="s">
        <v>1177</v>
      </c>
      <c r="D21" s="86" t="s">
        <v>163</v>
      </c>
      <c r="E21" s="87">
        <v>1998</v>
      </c>
      <c r="F21" s="80" t="s">
        <v>433</v>
      </c>
      <c r="G21" s="124">
        <v>9.2592592592592605E-3</v>
      </c>
      <c r="I21" s="115">
        <v>65</v>
      </c>
      <c r="J21" s="87">
        <v>12</v>
      </c>
      <c r="K21" s="79" t="s">
        <v>31</v>
      </c>
    </row>
    <row r="22" spans="1:14" s="79" customFormat="1" x14ac:dyDescent="0.3">
      <c r="A22" s="87">
        <v>9</v>
      </c>
      <c r="B22" s="87">
        <v>156</v>
      </c>
      <c r="C22" s="86" t="s">
        <v>171</v>
      </c>
      <c r="D22" s="86" t="s">
        <v>1176</v>
      </c>
      <c r="E22" s="87">
        <v>1974</v>
      </c>
      <c r="F22" s="113"/>
      <c r="G22" s="114" t="s">
        <v>1272</v>
      </c>
      <c r="H22" s="80"/>
      <c r="I22" s="115">
        <v>65.599999999999994</v>
      </c>
      <c r="J22" s="87">
        <v>11</v>
      </c>
      <c r="K22" s="126"/>
    </row>
    <row r="23" spans="1:14" s="79" customFormat="1" x14ac:dyDescent="0.3">
      <c r="A23" s="87">
        <v>10</v>
      </c>
      <c r="B23" s="87">
        <v>158</v>
      </c>
      <c r="C23" s="86" t="s">
        <v>1439</v>
      </c>
      <c r="D23" s="86" t="s">
        <v>215</v>
      </c>
      <c r="E23" s="87">
        <v>1964</v>
      </c>
      <c r="G23" s="114" t="s">
        <v>1273</v>
      </c>
      <c r="H23" s="80"/>
      <c r="I23" s="115">
        <v>65.599999999999994</v>
      </c>
      <c r="J23" s="87">
        <v>10</v>
      </c>
      <c r="K23" s="126"/>
    </row>
    <row r="24" spans="1:14" s="80" customFormat="1" x14ac:dyDescent="0.3">
      <c r="A24" s="44">
        <v>11</v>
      </c>
      <c r="B24" s="44">
        <v>147</v>
      </c>
      <c r="C24" s="85" t="s">
        <v>217</v>
      </c>
      <c r="D24" s="85" t="s">
        <v>1184</v>
      </c>
      <c r="E24" s="44">
        <v>2300</v>
      </c>
      <c r="F24" s="116" t="s">
        <v>424</v>
      </c>
      <c r="G24" s="117" t="s">
        <v>1274</v>
      </c>
      <c r="H24" s="44"/>
      <c r="I24" s="118">
        <v>64.599999999999994</v>
      </c>
      <c r="J24" s="87">
        <v>8</v>
      </c>
      <c r="K24" s="120"/>
    </row>
    <row r="25" spans="1:14" s="80" customFormat="1" x14ac:dyDescent="0.3">
      <c r="A25" s="87">
        <v>12</v>
      </c>
      <c r="B25" s="87">
        <v>170</v>
      </c>
      <c r="C25" s="86" t="s">
        <v>1266</v>
      </c>
      <c r="D25" s="86" t="s">
        <v>213</v>
      </c>
      <c r="E25" s="87">
        <v>1169</v>
      </c>
      <c r="G25" s="114" t="s">
        <v>1275</v>
      </c>
      <c r="I25" s="115">
        <v>69</v>
      </c>
      <c r="J25" s="87">
        <v>13</v>
      </c>
      <c r="K25" s="126"/>
    </row>
    <row r="26" spans="1:14" s="79" customFormat="1" x14ac:dyDescent="0.3">
      <c r="G26" s="114"/>
      <c r="H26" s="80"/>
      <c r="I26" s="115"/>
      <c r="J26" s="87"/>
      <c r="N26" s="120"/>
    </row>
    <row r="27" spans="1:14" s="79" customFormat="1" x14ac:dyDescent="0.3">
      <c r="A27" s="44"/>
      <c r="B27" s="122" t="s">
        <v>23</v>
      </c>
      <c r="C27" s="85"/>
      <c r="D27" s="85"/>
      <c r="E27" s="44"/>
      <c r="F27" s="116"/>
      <c r="G27" s="123"/>
      <c r="I27" s="118"/>
      <c r="J27" s="44"/>
      <c r="N27" s="120"/>
    </row>
    <row r="28" spans="1:14" s="79" customFormat="1" x14ac:dyDescent="0.3">
      <c r="A28" s="44"/>
      <c r="B28" s="122"/>
      <c r="C28" s="85"/>
      <c r="D28" s="85"/>
      <c r="E28" s="44"/>
      <c r="F28" s="116"/>
      <c r="G28" s="123"/>
      <c r="I28" s="118"/>
      <c r="J28" s="44"/>
      <c r="N28" s="120"/>
    </row>
    <row r="29" spans="1:14" s="79" customFormat="1" x14ac:dyDescent="0.3">
      <c r="A29" s="44"/>
      <c r="B29" s="44">
        <v>143</v>
      </c>
      <c r="C29" s="85" t="s">
        <v>1227</v>
      </c>
      <c r="D29" s="79" t="s">
        <v>436</v>
      </c>
      <c r="E29" s="44">
        <v>2994</v>
      </c>
      <c r="F29" s="116"/>
      <c r="G29" s="44" t="s">
        <v>46</v>
      </c>
      <c r="I29" s="118">
        <v>62.8</v>
      </c>
      <c r="J29" s="44">
        <v>1</v>
      </c>
      <c r="N29" s="120"/>
    </row>
    <row r="30" spans="1:14" s="80" customFormat="1" x14ac:dyDescent="0.3">
      <c r="A30" s="87"/>
      <c r="B30" s="87">
        <v>159</v>
      </c>
      <c r="C30" s="86" t="s">
        <v>283</v>
      </c>
      <c r="D30" s="86" t="s">
        <v>1179</v>
      </c>
      <c r="E30" s="87">
        <v>1998</v>
      </c>
      <c r="G30" s="87" t="s">
        <v>28</v>
      </c>
      <c r="I30" s="362" t="s">
        <v>93</v>
      </c>
      <c r="J30" s="87">
        <v>14</v>
      </c>
      <c r="K30" s="79" t="s">
        <v>31</v>
      </c>
      <c r="N30" s="126"/>
    </row>
    <row r="31" spans="1:14" s="79" customFormat="1" x14ac:dyDescent="0.3">
      <c r="G31" s="85"/>
      <c r="I31" s="44"/>
      <c r="J31" s="44"/>
      <c r="K31" s="120"/>
      <c r="N31" s="120"/>
    </row>
    <row r="32" spans="1:14" s="79" customFormat="1" x14ac:dyDescent="0.3">
      <c r="A32" s="44"/>
      <c r="B32" s="122" t="s">
        <v>79</v>
      </c>
      <c r="C32" s="85" t="s">
        <v>1227</v>
      </c>
      <c r="D32" s="79" t="s">
        <v>436</v>
      </c>
      <c r="E32" s="44">
        <v>2994</v>
      </c>
      <c r="F32" s="116"/>
      <c r="G32" s="341" t="s">
        <v>332</v>
      </c>
      <c r="H32" s="341" t="s">
        <v>333</v>
      </c>
      <c r="I32" s="127"/>
      <c r="J32" s="127"/>
    </row>
    <row r="33" spans="1:11" s="79" customFormat="1" x14ac:dyDescent="0.3">
      <c r="A33" s="44"/>
      <c r="B33" s="122"/>
      <c r="C33" s="86" t="s">
        <v>1228</v>
      </c>
      <c r="D33" s="86" t="s">
        <v>1174</v>
      </c>
      <c r="E33" s="87">
        <v>2000</v>
      </c>
      <c r="F33" s="80"/>
      <c r="G33" s="343" t="s">
        <v>332</v>
      </c>
      <c r="H33" s="343" t="s">
        <v>333</v>
      </c>
      <c r="I33" s="127" t="s">
        <v>431</v>
      </c>
      <c r="J33" s="127"/>
      <c r="K33" s="127"/>
    </row>
    <row r="34" spans="1:11" s="79" customFormat="1" x14ac:dyDescent="0.3">
      <c r="A34" s="44"/>
      <c r="B34" s="122"/>
      <c r="C34" s="85"/>
      <c r="D34" s="85"/>
      <c r="E34" s="44"/>
      <c r="G34" s="409"/>
      <c r="H34" s="409"/>
      <c r="I34" s="410"/>
      <c r="J34" s="410"/>
      <c r="K34" s="410"/>
    </row>
    <row r="35" spans="1:11" s="79" customFormat="1" x14ac:dyDescent="0.3">
      <c r="A35" s="44"/>
      <c r="B35" s="122" t="s">
        <v>22</v>
      </c>
      <c r="C35" s="85"/>
      <c r="D35" s="85"/>
      <c r="E35" s="44"/>
      <c r="G35" s="409"/>
      <c r="H35" s="409"/>
      <c r="I35" s="410"/>
      <c r="J35" s="410"/>
      <c r="K35" s="410"/>
    </row>
    <row r="36" spans="1:11" s="79" customFormat="1" x14ac:dyDescent="0.3">
      <c r="A36" s="44"/>
      <c r="B36" s="122"/>
      <c r="C36" s="85"/>
      <c r="D36" s="85"/>
      <c r="E36" s="44"/>
      <c r="G36" s="341"/>
      <c r="H36" s="341"/>
      <c r="I36" s="342"/>
      <c r="J36" s="342"/>
      <c r="K36" s="342"/>
    </row>
    <row r="37" spans="1:11" s="79" customFormat="1" x14ac:dyDescent="0.3">
      <c r="A37" s="44"/>
      <c r="B37" s="87">
        <v>164</v>
      </c>
      <c r="C37" s="86" t="s">
        <v>1178</v>
      </c>
      <c r="D37" s="86" t="s">
        <v>163</v>
      </c>
      <c r="E37" s="87">
        <v>1998</v>
      </c>
      <c r="G37" s="341"/>
      <c r="H37" s="341"/>
      <c r="I37" s="342"/>
      <c r="J37" s="342"/>
      <c r="K37" s="342"/>
    </row>
    <row r="38" spans="1:11" s="79" customFormat="1" x14ac:dyDescent="0.3">
      <c r="F38" s="80"/>
      <c r="H38" s="44"/>
      <c r="I38" s="85"/>
      <c r="J38" s="44"/>
    </row>
    <row r="39" spans="1:11" s="79" customFormat="1" x14ac:dyDescent="0.3">
      <c r="A39" s="44"/>
      <c r="F39" s="113"/>
      <c r="G39" s="44"/>
      <c r="H39" s="44"/>
      <c r="I39" s="85"/>
      <c r="J39" s="44"/>
    </row>
    <row r="40" spans="1:11" s="79" customFormat="1" x14ac:dyDescent="0.3">
      <c r="A40" s="44"/>
      <c r="F40" s="113"/>
      <c r="G40" s="44"/>
      <c r="H40" s="44"/>
      <c r="I40" s="85"/>
      <c r="J40" s="44"/>
    </row>
    <row r="41" spans="1:11" s="79" customFormat="1" x14ac:dyDescent="0.3">
      <c r="A41" s="122"/>
      <c r="B41" s="44"/>
      <c r="E41" s="44"/>
      <c r="F41" s="116"/>
      <c r="I41" s="44"/>
    </row>
    <row r="42" spans="1:11" s="79" customFormat="1" x14ac:dyDescent="0.3">
      <c r="A42" s="44"/>
      <c r="B42" s="44"/>
      <c r="C42" s="85"/>
      <c r="E42" s="44"/>
      <c r="F42" s="116"/>
      <c r="I42" s="44"/>
    </row>
    <row r="43" spans="1:11" s="79" customFormat="1" x14ac:dyDescent="0.3">
      <c r="A43" s="122"/>
      <c r="B43" s="85"/>
      <c r="E43" s="44"/>
      <c r="F43" s="116"/>
      <c r="I43" s="44"/>
    </row>
    <row r="44" spans="1:11" s="79" customFormat="1" x14ac:dyDescent="0.3">
      <c r="A44" s="44"/>
      <c r="B44" s="44"/>
      <c r="C44" s="85"/>
      <c r="E44" s="44"/>
      <c r="F44" s="116"/>
      <c r="I44" s="44"/>
    </row>
    <row r="45" spans="1:11" s="79" customFormat="1" x14ac:dyDescent="0.3">
      <c r="A45" s="44"/>
      <c r="B45" s="44"/>
      <c r="C45" s="85"/>
      <c r="E45" s="44"/>
      <c r="F45" s="116"/>
      <c r="I45" s="44"/>
    </row>
    <row r="46" spans="1:11" s="79" customFormat="1" x14ac:dyDescent="0.3">
      <c r="A46" s="44"/>
      <c r="B46" s="44"/>
      <c r="C46" s="85"/>
      <c r="E46" s="44"/>
      <c r="I46" s="44"/>
    </row>
    <row r="47" spans="1:11" s="79" customFormat="1" x14ac:dyDescent="0.3">
      <c r="A47" s="44"/>
      <c r="B47" s="44"/>
      <c r="C47" s="108"/>
      <c r="E47" s="44"/>
      <c r="G47" s="120"/>
      <c r="I47" s="44"/>
    </row>
    <row r="48" spans="1:11" s="79" customFormat="1" x14ac:dyDescent="0.3">
      <c r="A48" s="44"/>
      <c r="B48" s="44"/>
      <c r="C48" s="85"/>
      <c r="E48" s="44"/>
      <c r="I48" s="44"/>
    </row>
    <row r="49" spans="1:12" s="79" customFormat="1" x14ac:dyDescent="0.3">
      <c r="A49" s="44"/>
      <c r="B49" s="44"/>
      <c r="C49" s="85"/>
      <c r="E49" s="44"/>
      <c r="I49" s="44"/>
    </row>
    <row r="50" spans="1:12" s="79" customFormat="1" x14ac:dyDescent="0.3">
      <c r="A50" s="44"/>
      <c r="B50" s="44"/>
      <c r="C50" s="85"/>
      <c r="E50" s="44"/>
      <c r="I50" s="44"/>
    </row>
    <row r="51" spans="1:12" s="79" customFormat="1" x14ac:dyDescent="0.3">
      <c r="B51" s="44"/>
      <c r="I51" s="44"/>
    </row>
    <row r="52" spans="1:12" x14ac:dyDescent="0.3">
      <c r="A52" s="79"/>
      <c r="B52" s="44"/>
      <c r="C52" s="79"/>
      <c r="D52" s="79"/>
      <c r="E52" s="79"/>
      <c r="F52" s="79"/>
      <c r="G52" s="79"/>
      <c r="H52" s="79"/>
      <c r="I52" s="44"/>
      <c r="J52" s="79"/>
      <c r="K52" s="79"/>
      <c r="L52" s="79"/>
    </row>
  </sheetData>
  <sortState xmlns:xlrd2="http://schemas.microsoft.com/office/spreadsheetml/2017/richdata2" ref="A14:K25">
    <sortCondition ref="A14:A25"/>
  </sortState>
  <mergeCells count="3">
    <mergeCell ref="G34:G35"/>
    <mergeCell ref="H34:H35"/>
    <mergeCell ref="I34:K35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7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475</v>
      </c>
    </row>
    <row r="2" spans="1:11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510</v>
      </c>
      <c r="D4" s="12" t="s">
        <v>10</v>
      </c>
      <c r="E4" s="15">
        <v>12</v>
      </c>
    </row>
    <row r="5" spans="1:11" x14ac:dyDescent="0.3">
      <c r="A5" s="12" t="s">
        <v>13</v>
      </c>
      <c r="C5" s="12" t="s">
        <v>14</v>
      </c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33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2</v>
      </c>
      <c r="C11" s="12" t="s">
        <v>57</v>
      </c>
      <c r="D11" s="16" t="s">
        <v>503</v>
      </c>
      <c r="E11" s="8">
        <v>1980</v>
      </c>
      <c r="F11" s="12" t="s">
        <v>480</v>
      </c>
      <c r="G11" s="95" t="s">
        <v>507</v>
      </c>
      <c r="H11" s="8" t="s">
        <v>506</v>
      </c>
      <c r="I11" s="8">
        <v>46.9</v>
      </c>
      <c r="J11" s="8">
        <v>2</v>
      </c>
      <c r="K11" s="68" t="s">
        <v>159</v>
      </c>
    </row>
    <row r="12" spans="1:11" x14ac:dyDescent="0.3">
      <c r="A12" s="8">
        <v>2</v>
      </c>
      <c r="B12" s="8">
        <v>8</v>
      </c>
      <c r="C12" s="12" t="s">
        <v>415</v>
      </c>
      <c r="D12" s="12" t="s">
        <v>483</v>
      </c>
      <c r="E12" s="8">
        <v>1600</v>
      </c>
      <c r="G12" s="11">
        <v>7.0000000000000001E-3</v>
      </c>
      <c r="H12" s="8"/>
      <c r="I12" s="10">
        <v>48.2</v>
      </c>
      <c r="J12" s="8">
        <v>3</v>
      </c>
      <c r="K12" s="68"/>
    </row>
    <row r="13" spans="1:11" x14ac:dyDescent="0.3">
      <c r="A13" s="8">
        <v>3</v>
      </c>
      <c r="B13" s="8">
        <v>5</v>
      </c>
      <c r="C13" s="12" t="s">
        <v>170</v>
      </c>
      <c r="D13" s="15" t="s">
        <v>412</v>
      </c>
      <c r="E13" s="8">
        <v>1600</v>
      </c>
      <c r="F13" s="23" t="s">
        <v>1435</v>
      </c>
      <c r="G13" s="11">
        <v>7.2638888888888892E-3</v>
      </c>
      <c r="I13" s="8">
        <v>48.7</v>
      </c>
      <c r="J13" s="8">
        <v>5</v>
      </c>
      <c r="K13" s="68"/>
    </row>
    <row r="14" spans="1:11" x14ac:dyDescent="0.3">
      <c r="A14" s="8">
        <v>4</v>
      </c>
      <c r="B14" s="8">
        <v>14</v>
      </c>
      <c r="C14" s="12" t="s">
        <v>141</v>
      </c>
      <c r="D14" s="12" t="s">
        <v>207</v>
      </c>
      <c r="E14" s="8">
        <v>1850</v>
      </c>
      <c r="F14" s="23"/>
      <c r="G14" s="11">
        <v>7.2847222222222228E-3</v>
      </c>
      <c r="I14" s="10">
        <v>50</v>
      </c>
      <c r="J14" s="8">
        <v>4</v>
      </c>
    </row>
    <row r="15" spans="1:11" x14ac:dyDescent="0.3">
      <c r="A15" s="8">
        <v>5</v>
      </c>
      <c r="B15" s="8">
        <v>23</v>
      </c>
      <c r="C15" s="12" t="s">
        <v>173</v>
      </c>
      <c r="D15" s="12" t="s">
        <v>228</v>
      </c>
      <c r="E15" s="8">
        <v>1600</v>
      </c>
      <c r="F15" s="12" t="s">
        <v>501</v>
      </c>
      <c r="G15" s="11" t="s">
        <v>45</v>
      </c>
      <c r="I15" s="10">
        <v>49.8</v>
      </c>
      <c r="J15" s="76">
        <v>6</v>
      </c>
    </row>
    <row r="16" spans="1:11" x14ac:dyDescent="0.3">
      <c r="A16" s="8">
        <v>6</v>
      </c>
      <c r="B16" s="8">
        <v>9</v>
      </c>
      <c r="C16" s="15" t="s">
        <v>132</v>
      </c>
      <c r="D16" s="12" t="s">
        <v>498</v>
      </c>
      <c r="E16" s="8">
        <v>2000</v>
      </c>
      <c r="G16" s="11" t="s">
        <v>45</v>
      </c>
      <c r="I16" s="10">
        <v>50.8</v>
      </c>
      <c r="J16" s="76">
        <v>10</v>
      </c>
    </row>
    <row r="17" spans="1:11" x14ac:dyDescent="0.3">
      <c r="A17" s="8">
        <v>7</v>
      </c>
      <c r="B17" s="8">
        <v>44</v>
      </c>
      <c r="C17" s="15" t="s">
        <v>208</v>
      </c>
      <c r="D17" s="12" t="s">
        <v>1131</v>
      </c>
      <c r="E17" s="8">
        <v>1600</v>
      </c>
      <c r="F17" s="23" t="s">
        <v>502</v>
      </c>
      <c r="G17" s="11" t="s">
        <v>45</v>
      </c>
      <c r="I17" s="10">
        <v>52</v>
      </c>
      <c r="J17" s="76">
        <v>9</v>
      </c>
    </row>
    <row r="18" spans="1:11" x14ac:dyDescent="0.3">
      <c r="A18" s="8">
        <v>8</v>
      </c>
      <c r="B18" s="8">
        <v>6</v>
      </c>
      <c r="C18" s="12" t="s">
        <v>137</v>
      </c>
      <c r="D18" s="12" t="s">
        <v>536</v>
      </c>
      <c r="E18" s="8">
        <v>1970</v>
      </c>
      <c r="F18" s="23" t="s">
        <v>497</v>
      </c>
      <c r="G18" s="11" t="s">
        <v>45</v>
      </c>
      <c r="I18" s="10">
        <v>52.3</v>
      </c>
      <c r="J18" s="8">
        <v>12</v>
      </c>
      <c r="K18" s="68"/>
    </row>
    <row r="19" spans="1:11" x14ac:dyDescent="0.3">
      <c r="A19" s="8">
        <v>9</v>
      </c>
      <c r="B19" s="8">
        <v>15</v>
      </c>
      <c r="C19" s="12" t="s">
        <v>500</v>
      </c>
      <c r="D19" s="12" t="s">
        <v>499</v>
      </c>
      <c r="E19" s="8">
        <v>2000</v>
      </c>
      <c r="G19" s="11" t="s">
        <v>45</v>
      </c>
      <c r="I19" s="8">
        <v>52.8</v>
      </c>
      <c r="J19" s="8">
        <v>11</v>
      </c>
    </row>
    <row r="20" spans="1:11" x14ac:dyDescent="0.3">
      <c r="B20" s="12"/>
      <c r="F20" s="23"/>
      <c r="G20" s="8"/>
      <c r="K20" s="68"/>
    </row>
    <row r="21" spans="1:11" x14ac:dyDescent="0.3">
      <c r="A21" s="8"/>
      <c r="B21" s="24" t="s">
        <v>23</v>
      </c>
      <c r="E21" s="8"/>
      <c r="F21" s="23"/>
    </row>
    <row r="22" spans="1:11" x14ac:dyDescent="0.3">
      <c r="A22" s="8"/>
      <c r="E22" s="8"/>
      <c r="F22" s="23"/>
      <c r="G22" s="8"/>
      <c r="I22" s="13"/>
      <c r="J22" s="13"/>
    </row>
    <row r="23" spans="1:11" x14ac:dyDescent="0.3">
      <c r="A23" s="8"/>
      <c r="B23" s="8">
        <v>3</v>
      </c>
      <c r="C23" s="12" t="s">
        <v>36</v>
      </c>
      <c r="D23" s="12" t="s">
        <v>503</v>
      </c>
      <c r="E23" s="8">
        <v>1975</v>
      </c>
      <c r="F23" s="23"/>
      <c r="G23" s="8" t="s">
        <v>60</v>
      </c>
      <c r="I23" s="13">
        <v>46.9</v>
      </c>
      <c r="J23" s="13">
        <v>1</v>
      </c>
    </row>
    <row r="24" spans="1:11" x14ac:dyDescent="0.3">
      <c r="A24" s="8"/>
      <c r="B24" s="8">
        <v>10</v>
      </c>
      <c r="C24" s="12" t="s">
        <v>194</v>
      </c>
      <c r="D24" s="12" t="s">
        <v>209</v>
      </c>
      <c r="E24" s="8">
        <v>1994</v>
      </c>
      <c r="F24" s="12" t="s">
        <v>511</v>
      </c>
      <c r="G24" s="8" t="s">
        <v>26</v>
      </c>
      <c r="I24" s="13">
        <v>50.6</v>
      </c>
      <c r="J24" s="13">
        <v>8</v>
      </c>
      <c r="K24" s="68"/>
    </row>
    <row r="25" spans="1:11" x14ac:dyDescent="0.3">
      <c r="A25" s="8"/>
      <c r="B25" s="8">
        <v>38</v>
      </c>
      <c r="C25" s="15" t="s">
        <v>488</v>
      </c>
      <c r="D25" s="12" t="s">
        <v>230</v>
      </c>
      <c r="E25" s="8">
        <v>1600</v>
      </c>
      <c r="F25" s="23"/>
      <c r="G25" s="8" t="s">
        <v>26</v>
      </c>
      <c r="I25" s="13">
        <v>53.6</v>
      </c>
      <c r="J25" s="13">
        <v>13</v>
      </c>
      <c r="K25" s="68"/>
    </row>
    <row r="26" spans="1:11" x14ac:dyDescent="0.3">
      <c r="A26" s="8"/>
      <c r="B26" s="12"/>
      <c r="F26" s="23"/>
      <c r="G26" s="8"/>
      <c r="I26" s="13"/>
      <c r="J26" s="13"/>
    </row>
    <row r="27" spans="1:11" x14ac:dyDescent="0.3">
      <c r="B27" s="24" t="s">
        <v>17</v>
      </c>
      <c r="C27" s="12" t="s">
        <v>57</v>
      </c>
      <c r="D27" s="16" t="s">
        <v>503</v>
      </c>
      <c r="E27" s="8">
        <v>1980</v>
      </c>
      <c r="F27" s="12" t="s">
        <v>480</v>
      </c>
      <c r="G27" s="397" t="s">
        <v>504</v>
      </c>
      <c r="H27" s="397" t="s">
        <v>505</v>
      </c>
    </row>
    <row r="28" spans="1:11" x14ac:dyDescent="0.3">
      <c r="B28" s="24"/>
      <c r="C28" s="12" t="s">
        <v>36</v>
      </c>
      <c r="D28" s="12" t="s">
        <v>503</v>
      </c>
      <c r="E28" s="8">
        <v>1975</v>
      </c>
      <c r="G28" s="397"/>
      <c r="H28" s="397"/>
    </row>
    <row r="29" spans="1:11" x14ac:dyDescent="0.3">
      <c r="E29" s="8"/>
    </row>
    <row r="30" spans="1:11" x14ac:dyDescent="0.3">
      <c r="B30" s="24" t="s">
        <v>22</v>
      </c>
      <c r="E30" s="8"/>
    </row>
    <row r="31" spans="1:11" x14ac:dyDescent="0.3">
      <c r="B31" s="8">
        <v>31</v>
      </c>
      <c r="C31" s="12" t="s">
        <v>282</v>
      </c>
      <c r="D31" s="15" t="s">
        <v>207</v>
      </c>
      <c r="E31" s="8">
        <v>1930</v>
      </c>
      <c r="F31" s="23" t="s">
        <v>363</v>
      </c>
      <c r="J31" s="8">
        <v>7</v>
      </c>
    </row>
    <row r="32" spans="1:11" x14ac:dyDescent="0.3">
      <c r="B32" s="8">
        <v>1</v>
      </c>
      <c r="C32" s="12" t="s">
        <v>128</v>
      </c>
      <c r="D32" s="15" t="s">
        <v>508</v>
      </c>
      <c r="E32" s="8">
        <v>1997</v>
      </c>
      <c r="F32" s="23" t="s">
        <v>509</v>
      </c>
    </row>
    <row r="33" spans="1:10" x14ac:dyDescent="0.3">
      <c r="B33" s="8">
        <v>25</v>
      </c>
      <c r="C33" s="12" t="s">
        <v>134</v>
      </c>
      <c r="D33" s="12" t="s">
        <v>493</v>
      </c>
      <c r="E33" s="8">
        <v>2000</v>
      </c>
      <c r="F33" s="23"/>
    </row>
    <row r="34" spans="1:10" x14ac:dyDescent="0.3">
      <c r="B34" s="8">
        <v>32</v>
      </c>
      <c r="C34" s="12" t="s">
        <v>136</v>
      </c>
      <c r="D34" s="12" t="s">
        <v>492</v>
      </c>
      <c r="E34" s="8">
        <v>1930</v>
      </c>
      <c r="F34" s="23"/>
      <c r="G34" s="8"/>
      <c r="I34" s="92"/>
      <c r="J34" s="76"/>
    </row>
    <row r="35" spans="1:10" x14ac:dyDescent="0.3">
      <c r="A35" s="8"/>
      <c r="B35" s="8">
        <v>39</v>
      </c>
      <c r="C35" s="15" t="s">
        <v>40</v>
      </c>
      <c r="D35" s="12" t="s">
        <v>1436</v>
      </c>
      <c r="E35" s="8">
        <v>1600</v>
      </c>
    </row>
    <row r="36" spans="1:10" x14ac:dyDescent="0.3">
      <c r="A36" s="8"/>
      <c r="E36" s="8"/>
    </row>
    <row r="37" spans="1:10" x14ac:dyDescent="0.3">
      <c r="A37" s="24" t="s">
        <v>29</v>
      </c>
      <c r="E37" s="8"/>
    </row>
    <row r="38" spans="1:10" x14ac:dyDescent="0.3">
      <c r="A38" s="8">
        <v>1</v>
      </c>
      <c r="B38" s="8">
        <v>2</v>
      </c>
      <c r="C38" s="12" t="s">
        <v>57</v>
      </c>
      <c r="D38" s="12" t="s">
        <v>1437</v>
      </c>
      <c r="E38" s="8"/>
    </row>
    <row r="39" spans="1:10" x14ac:dyDescent="0.3">
      <c r="E39" s="8"/>
    </row>
    <row r="40" spans="1:10" x14ac:dyDescent="0.3">
      <c r="E40" s="8"/>
    </row>
    <row r="41" spans="1:10" x14ac:dyDescent="0.3">
      <c r="A41" s="24"/>
      <c r="E41" s="8"/>
    </row>
    <row r="42" spans="1:10" x14ac:dyDescent="0.3">
      <c r="A42" s="8"/>
      <c r="E42" s="8"/>
    </row>
    <row r="43" spans="1:10" x14ac:dyDescent="0.3">
      <c r="A43" s="8"/>
      <c r="C43" s="15"/>
      <c r="E43" s="8"/>
    </row>
    <row r="44" spans="1:10" x14ac:dyDescent="0.3">
      <c r="A44" s="8"/>
      <c r="E44" s="8"/>
    </row>
    <row r="45" spans="1:10" x14ac:dyDescent="0.3">
      <c r="E45" s="8"/>
    </row>
    <row r="46" spans="1:10" x14ac:dyDescent="0.3">
      <c r="E46" s="8"/>
    </row>
    <row r="47" spans="1:10" x14ac:dyDescent="0.3">
      <c r="E47" s="8"/>
    </row>
  </sheetData>
  <sortState xmlns:xlrd2="http://schemas.microsoft.com/office/spreadsheetml/2017/richdata2" ref="A11:F20">
    <sortCondition ref="A11:A20"/>
  </sortState>
  <mergeCells count="2">
    <mergeCell ref="G27:G28"/>
    <mergeCell ref="H27:H28"/>
  </mergeCells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47"/>
  <sheetViews>
    <sheetView showGridLines="0" zoomScale="80" zoomScaleNormal="80" workbookViewId="0"/>
  </sheetViews>
  <sheetFormatPr defaultColWidth="8.88671875" defaultRowHeight="14.4" x14ac:dyDescent="0.3"/>
  <cols>
    <col min="1" max="1" width="8.88671875" style="78"/>
    <col min="2" max="2" width="8.88671875" style="84"/>
    <col min="3" max="3" width="27.109375" style="78" customWidth="1"/>
    <col min="4" max="4" width="23.109375" style="78" customWidth="1"/>
    <col min="5" max="5" width="8.5546875" style="78" customWidth="1"/>
    <col min="6" max="6" width="38.6640625" style="78" customWidth="1"/>
    <col min="7" max="7" width="12" style="78" customWidth="1"/>
    <col min="8" max="8" width="10.6640625" style="78" customWidth="1"/>
    <col min="9" max="9" width="8.88671875" style="84"/>
    <col min="10" max="16384" width="8.88671875" style="78"/>
  </cols>
  <sheetData>
    <row r="1" spans="1:11" x14ac:dyDescent="0.3">
      <c r="A1" s="78" t="s">
        <v>11</v>
      </c>
      <c r="C1" s="109" t="s">
        <v>418</v>
      </c>
    </row>
    <row r="2" spans="1:11" x14ac:dyDescent="0.3">
      <c r="A2" s="96" t="s">
        <v>12</v>
      </c>
      <c r="B2" s="96"/>
      <c r="C2" s="109" t="s">
        <v>419</v>
      </c>
      <c r="D2" s="96"/>
      <c r="E2" s="96"/>
      <c r="F2" s="96"/>
    </row>
    <row r="3" spans="1:11" x14ac:dyDescent="0.3">
      <c r="A3" s="78" t="s">
        <v>7</v>
      </c>
      <c r="C3" s="96" t="s">
        <v>162</v>
      </c>
      <c r="D3" s="78" t="s">
        <v>9</v>
      </c>
      <c r="E3" s="96" t="s">
        <v>18</v>
      </c>
      <c r="F3" s="96"/>
    </row>
    <row r="4" spans="1:11" x14ac:dyDescent="0.3">
      <c r="A4" s="78" t="s">
        <v>8</v>
      </c>
      <c r="B4" s="96"/>
      <c r="C4" s="96" t="s">
        <v>571</v>
      </c>
      <c r="D4" s="78" t="s">
        <v>10</v>
      </c>
      <c r="E4" s="96">
        <v>10</v>
      </c>
    </row>
    <row r="5" spans="1:11" x14ac:dyDescent="0.3">
      <c r="A5" s="78" t="s">
        <v>13</v>
      </c>
      <c r="C5" s="78" t="s">
        <v>14</v>
      </c>
    </row>
    <row r="7" spans="1:11" ht="14.4" customHeight="1" x14ac:dyDescent="0.3">
      <c r="A7" s="78" t="s">
        <v>156</v>
      </c>
      <c r="C7" s="78" t="s">
        <v>1172</v>
      </c>
      <c r="D7" s="350"/>
      <c r="E7" s="191"/>
      <c r="F7" s="191"/>
      <c r="G7" s="191"/>
    </row>
    <row r="8" spans="1:11" ht="14.4" customHeight="1" x14ac:dyDescent="0.3">
      <c r="C8" s="80" t="s">
        <v>1173</v>
      </c>
      <c r="D8" s="351" t="s">
        <v>430</v>
      </c>
      <c r="E8" s="349"/>
      <c r="F8" s="191"/>
      <c r="G8" s="191"/>
      <c r="I8" s="125"/>
    </row>
    <row r="10" spans="1:11" s="79" customFormat="1" x14ac:dyDescent="0.3">
      <c r="B10" s="122" t="s">
        <v>19</v>
      </c>
      <c r="E10" s="44"/>
      <c r="I10" s="44"/>
    </row>
    <row r="11" spans="1:11" s="79" customFormat="1" x14ac:dyDescent="0.3">
      <c r="B11" s="44"/>
      <c r="I11" s="44"/>
    </row>
    <row r="12" spans="1:11" s="79" customFormat="1" x14ac:dyDescent="0.3">
      <c r="A12" s="79" t="s">
        <v>5</v>
      </c>
      <c r="B12" s="44" t="s">
        <v>0</v>
      </c>
      <c r="C12" s="79" t="s">
        <v>151</v>
      </c>
      <c r="D12" s="79" t="s">
        <v>1</v>
      </c>
      <c r="E12" s="44" t="s">
        <v>15</v>
      </c>
      <c r="F12" s="79" t="s">
        <v>2</v>
      </c>
      <c r="G12" s="44" t="s">
        <v>3</v>
      </c>
      <c r="H12" s="44" t="s">
        <v>4</v>
      </c>
      <c r="I12" s="44" t="s">
        <v>152</v>
      </c>
      <c r="J12" s="44" t="s">
        <v>184</v>
      </c>
    </row>
    <row r="13" spans="1:11" s="79" customFormat="1" ht="15" thickBot="1" x14ac:dyDescent="0.35">
      <c r="A13" s="111"/>
      <c r="B13" s="112"/>
      <c r="C13" s="111"/>
      <c r="D13" s="111"/>
      <c r="E13" s="112" t="s">
        <v>16</v>
      </c>
      <c r="F13" s="111"/>
      <c r="G13" s="112" t="s">
        <v>43</v>
      </c>
      <c r="H13" s="112"/>
      <c r="I13" s="112"/>
      <c r="J13" s="112"/>
    </row>
    <row r="14" spans="1:11" s="79" customFormat="1" x14ac:dyDescent="0.3">
      <c r="A14" s="87">
        <v>1</v>
      </c>
      <c r="B14" s="87">
        <v>162</v>
      </c>
      <c r="C14" s="86" t="s">
        <v>133</v>
      </c>
      <c r="D14" s="86" t="s">
        <v>163</v>
      </c>
      <c r="E14" s="87">
        <v>1998</v>
      </c>
      <c r="F14" s="113" t="s">
        <v>1215</v>
      </c>
      <c r="G14" s="114"/>
      <c r="H14" s="87"/>
      <c r="I14" s="115"/>
      <c r="J14" s="87"/>
      <c r="K14" s="120"/>
    </row>
    <row r="15" spans="1:11" s="80" customFormat="1" x14ac:dyDescent="0.3">
      <c r="A15" s="87">
        <v>2</v>
      </c>
      <c r="B15" s="87">
        <v>155</v>
      </c>
      <c r="C15" s="86" t="s">
        <v>1228</v>
      </c>
      <c r="D15" s="86" t="s">
        <v>1174</v>
      </c>
      <c r="E15" s="87">
        <v>1900</v>
      </c>
      <c r="G15" s="117"/>
      <c r="H15" s="79"/>
      <c r="I15" s="118"/>
      <c r="J15" s="44"/>
    </row>
    <row r="16" spans="1:11" x14ac:dyDescent="0.3">
      <c r="A16" s="84">
        <v>3</v>
      </c>
      <c r="B16" s="84">
        <v>151</v>
      </c>
      <c r="C16" s="152" t="s">
        <v>1281</v>
      </c>
      <c r="D16" s="152" t="s">
        <v>328</v>
      </c>
      <c r="E16" s="84">
        <v>2800</v>
      </c>
    </row>
    <row r="17" spans="1:14" s="79" customFormat="1" x14ac:dyDescent="0.3">
      <c r="A17" s="87">
        <v>4</v>
      </c>
      <c r="B17" s="87">
        <v>157</v>
      </c>
      <c r="C17" s="86" t="s">
        <v>429</v>
      </c>
      <c r="D17" s="80" t="s">
        <v>1174</v>
      </c>
      <c r="E17" s="87">
        <v>1897</v>
      </c>
      <c r="F17" s="113" t="s">
        <v>1245</v>
      </c>
      <c r="G17" s="114"/>
      <c r="H17" s="87"/>
      <c r="I17" s="115"/>
      <c r="J17" s="87"/>
      <c r="K17" s="120"/>
    </row>
    <row r="18" spans="1:14" s="80" customFormat="1" x14ac:dyDescent="0.3">
      <c r="A18" s="44">
        <v>5</v>
      </c>
      <c r="B18" s="44">
        <v>147</v>
      </c>
      <c r="C18" s="85" t="s">
        <v>217</v>
      </c>
      <c r="D18" s="85" t="s">
        <v>1184</v>
      </c>
      <c r="E18" s="44">
        <v>2292</v>
      </c>
      <c r="F18" s="116" t="s">
        <v>424</v>
      </c>
      <c r="G18" s="117"/>
      <c r="H18" s="79"/>
      <c r="I18" s="118"/>
      <c r="J18" s="44"/>
    </row>
    <row r="19" spans="1:14" s="80" customFormat="1" x14ac:dyDescent="0.3">
      <c r="A19" s="87">
        <v>6</v>
      </c>
      <c r="B19" s="87">
        <v>165</v>
      </c>
      <c r="C19" s="86" t="s">
        <v>423</v>
      </c>
      <c r="D19" s="80" t="s">
        <v>146</v>
      </c>
      <c r="E19" s="87">
        <v>1962</v>
      </c>
      <c r="F19" s="113" t="s">
        <v>187</v>
      </c>
      <c r="G19" s="87"/>
      <c r="I19" s="115"/>
      <c r="J19" s="44"/>
    </row>
    <row r="20" spans="1:14" s="80" customFormat="1" x14ac:dyDescent="0.3">
      <c r="A20" s="87">
        <v>7</v>
      </c>
      <c r="B20" s="87">
        <v>154</v>
      </c>
      <c r="C20" s="80" t="s">
        <v>1244</v>
      </c>
      <c r="D20" s="80" t="s">
        <v>420</v>
      </c>
      <c r="E20" s="87">
        <v>1600</v>
      </c>
      <c r="F20" s="113" t="s">
        <v>421</v>
      </c>
      <c r="G20" s="87"/>
      <c r="I20" s="115"/>
      <c r="J20" s="44"/>
    </row>
    <row r="21" spans="1:14" s="80" customFormat="1" x14ac:dyDescent="0.3">
      <c r="A21" s="87">
        <v>8</v>
      </c>
      <c r="B21" s="87">
        <v>168</v>
      </c>
      <c r="C21" s="86" t="s">
        <v>1177</v>
      </c>
      <c r="D21" s="86" t="s">
        <v>163</v>
      </c>
      <c r="E21" s="87">
        <v>1998</v>
      </c>
      <c r="F21" s="80" t="s">
        <v>433</v>
      </c>
      <c r="G21" s="87"/>
      <c r="I21" s="115"/>
      <c r="J21" s="44"/>
      <c r="K21" s="79" t="s">
        <v>31</v>
      </c>
    </row>
    <row r="22" spans="1:14" s="80" customFormat="1" x14ac:dyDescent="0.3">
      <c r="A22" s="87"/>
      <c r="B22" s="87"/>
      <c r="C22" s="86"/>
      <c r="E22" s="87"/>
      <c r="F22" s="113"/>
      <c r="G22" s="87"/>
      <c r="I22" s="115"/>
      <c r="J22" s="44"/>
    </row>
    <row r="23" spans="1:14" s="80" customFormat="1" x14ac:dyDescent="0.3">
      <c r="A23" s="44" t="s">
        <v>1280</v>
      </c>
      <c r="B23" s="44">
        <v>149</v>
      </c>
      <c r="C23" s="85" t="s">
        <v>440</v>
      </c>
      <c r="D23" s="85" t="s">
        <v>328</v>
      </c>
      <c r="E23" s="44">
        <v>2800</v>
      </c>
      <c r="F23" s="116"/>
      <c r="G23" s="85" t="s">
        <v>1282</v>
      </c>
      <c r="I23" s="115"/>
      <c r="J23" s="44"/>
    </row>
    <row r="24" spans="1:14" s="79" customFormat="1" x14ac:dyDescent="0.3">
      <c r="F24" s="114"/>
      <c r="G24" s="114"/>
      <c r="H24" s="80"/>
      <c r="I24" s="115"/>
      <c r="J24" s="87"/>
      <c r="N24" s="120"/>
    </row>
    <row r="25" spans="1:14" s="79" customFormat="1" x14ac:dyDescent="0.3">
      <c r="A25" s="44"/>
      <c r="B25" s="122" t="s">
        <v>23</v>
      </c>
      <c r="C25" s="85" t="s">
        <v>1230</v>
      </c>
      <c r="D25" s="85"/>
      <c r="E25" s="44"/>
      <c r="F25" s="116"/>
      <c r="G25" s="123"/>
      <c r="I25" s="118"/>
      <c r="J25" s="44"/>
      <c r="N25" s="120"/>
    </row>
    <row r="26" spans="1:14" s="79" customFormat="1" x14ac:dyDescent="0.3">
      <c r="A26" s="44"/>
      <c r="B26" s="44"/>
      <c r="C26" s="85"/>
      <c r="E26" s="44"/>
      <c r="F26" s="116"/>
      <c r="G26" s="44"/>
      <c r="I26" s="44"/>
      <c r="J26" s="44"/>
      <c r="N26" s="120"/>
    </row>
    <row r="27" spans="1:14" s="79" customFormat="1" x14ac:dyDescent="0.3">
      <c r="A27" s="44"/>
      <c r="B27" s="122" t="s">
        <v>79</v>
      </c>
      <c r="C27" s="79" t="s">
        <v>1283</v>
      </c>
      <c r="D27" s="85"/>
      <c r="E27" s="44"/>
      <c r="F27" s="116"/>
      <c r="G27" s="354"/>
      <c r="H27" s="354"/>
      <c r="I27" s="127"/>
      <c r="J27" s="127"/>
    </row>
    <row r="28" spans="1:14" s="79" customFormat="1" x14ac:dyDescent="0.3">
      <c r="A28" s="44"/>
      <c r="B28" s="122"/>
      <c r="C28" s="86" t="s">
        <v>1283</v>
      </c>
      <c r="D28" s="86"/>
      <c r="E28" s="87"/>
      <c r="F28" s="113"/>
      <c r="G28" s="356"/>
      <c r="H28" s="356"/>
      <c r="I28" s="127"/>
      <c r="J28" s="127"/>
      <c r="K28" s="127"/>
    </row>
    <row r="29" spans="1:14" s="79" customFormat="1" x14ac:dyDescent="0.3">
      <c r="A29" s="44"/>
      <c r="B29" s="122"/>
      <c r="C29" s="85"/>
      <c r="D29" s="85"/>
      <c r="E29" s="44"/>
      <c r="G29" s="409"/>
      <c r="H29" s="409"/>
      <c r="I29" s="410"/>
      <c r="J29" s="410"/>
      <c r="K29" s="410"/>
    </row>
    <row r="30" spans="1:14" s="79" customFormat="1" x14ac:dyDescent="0.3">
      <c r="A30" s="44"/>
      <c r="B30" s="122" t="s">
        <v>22</v>
      </c>
      <c r="C30" s="85" t="s">
        <v>1230</v>
      </c>
      <c r="D30" s="85"/>
      <c r="E30" s="44"/>
      <c r="G30" s="409"/>
      <c r="H30" s="409"/>
      <c r="I30" s="410"/>
      <c r="J30" s="410"/>
      <c r="K30" s="410"/>
    </row>
    <row r="31" spans="1:14" s="79" customFormat="1" x14ac:dyDescent="0.3">
      <c r="A31" s="44"/>
      <c r="B31" s="122"/>
      <c r="C31" s="85"/>
      <c r="D31" s="85"/>
      <c r="E31" s="44"/>
      <c r="G31" s="354"/>
      <c r="H31" s="354"/>
      <c r="I31" s="355"/>
      <c r="J31" s="355"/>
      <c r="K31" s="355"/>
    </row>
    <row r="32" spans="1:14" s="79" customFormat="1" x14ac:dyDescent="0.3">
      <c r="A32" s="132" t="s">
        <v>1234</v>
      </c>
      <c r="C32" s="86"/>
      <c r="D32" s="86"/>
      <c r="E32" s="87"/>
      <c r="G32" s="354"/>
      <c r="H32" s="354"/>
      <c r="I32" s="355"/>
      <c r="J32" s="355"/>
      <c r="K32" s="355"/>
    </row>
    <row r="33" spans="1:12" s="79" customFormat="1" x14ac:dyDescent="0.3">
      <c r="B33" s="87"/>
      <c r="C33" s="86"/>
      <c r="D33" s="80"/>
      <c r="E33" s="87"/>
      <c r="G33" s="44"/>
      <c r="H33" s="44"/>
      <c r="I33" s="85"/>
      <c r="J33" s="44"/>
    </row>
    <row r="34" spans="1:12" s="79" customFormat="1" x14ac:dyDescent="0.3">
      <c r="A34" s="122"/>
      <c r="B34" s="87">
        <v>158</v>
      </c>
      <c r="C34" s="80" t="s">
        <v>1439</v>
      </c>
      <c r="D34" s="80" t="s">
        <v>215</v>
      </c>
      <c r="E34" s="87">
        <v>1964</v>
      </c>
      <c r="F34" s="113"/>
      <c r="I34" s="44"/>
    </row>
    <row r="35" spans="1:12" s="79" customFormat="1" x14ac:dyDescent="0.3">
      <c r="A35" s="44"/>
      <c r="B35" s="87">
        <v>159</v>
      </c>
      <c r="C35" s="86" t="s">
        <v>283</v>
      </c>
      <c r="D35" s="80" t="s">
        <v>1179</v>
      </c>
      <c r="E35" s="87">
        <v>1998</v>
      </c>
      <c r="F35" s="113"/>
      <c r="I35" s="44"/>
    </row>
    <row r="36" spans="1:12" s="79" customFormat="1" x14ac:dyDescent="0.3">
      <c r="A36" s="44"/>
      <c r="B36" s="87"/>
      <c r="C36" s="86"/>
      <c r="D36" s="80"/>
      <c r="E36" s="87"/>
      <c r="F36" s="113"/>
      <c r="I36" s="44"/>
    </row>
    <row r="37" spans="1:12" s="79" customFormat="1" x14ac:dyDescent="0.3">
      <c r="A37" s="44"/>
      <c r="B37" s="87"/>
      <c r="C37" s="86"/>
      <c r="D37" s="80"/>
      <c r="E37" s="87"/>
      <c r="F37" s="80"/>
      <c r="I37" s="44"/>
    </row>
    <row r="38" spans="1:12" s="79" customFormat="1" x14ac:dyDescent="0.3">
      <c r="A38" s="44"/>
      <c r="B38" s="87"/>
      <c r="C38" s="119"/>
      <c r="D38" s="80"/>
      <c r="E38" s="87"/>
      <c r="F38" s="80"/>
      <c r="G38" s="120"/>
      <c r="I38" s="44"/>
    </row>
    <row r="39" spans="1:12" s="79" customFormat="1" x14ac:dyDescent="0.3">
      <c r="A39" s="44"/>
      <c r="B39" s="87"/>
      <c r="C39" s="86"/>
      <c r="D39" s="80"/>
      <c r="E39" s="87"/>
      <c r="F39" s="80"/>
      <c r="I39" s="44"/>
    </row>
    <row r="40" spans="1:12" s="79" customFormat="1" x14ac:dyDescent="0.3">
      <c r="A40" s="44"/>
      <c r="B40" s="87"/>
      <c r="C40" s="86"/>
      <c r="D40" s="80"/>
      <c r="E40" s="87"/>
      <c r="F40" s="80"/>
      <c r="I40" s="44"/>
    </row>
    <row r="41" spans="1:12" s="79" customFormat="1" x14ac:dyDescent="0.3">
      <c r="A41" s="44"/>
      <c r="B41" s="87"/>
      <c r="C41" s="86"/>
      <c r="D41" s="80"/>
      <c r="E41" s="87"/>
      <c r="F41" s="80"/>
      <c r="I41" s="44"/>
    </row>
    <row r="42" spans="1:12" s="79" customFormat="1" x14ac:dyDescent="0.3">
      <c r="B42" s="87"/>
      <c r="C42" s="80"/>
      <c r="D42" s="80"/>
      <c r="E42" s="87"/>
      <c r="F42" s="80"/>
      <c r="I42" s="44"/>
    </row>
    <row r="43" spans="1:12" x14ac:dyDescent="0.3">
      <c r="A43" s="79"/>
      <c r="B43" s="87"/>
      <c r="C43" s="80"/>
      <c r="D43" s="80"/>
      <c r="E43" s="87"/>
      <c r="F43" s="80"/>
      <c r="G43" s="79"/>
      <c r="H43" s="79"/>
      <c r="I43" s="44"/>
      <c r="J43" s="79"/>
      <c r="K43" s="79"/>
      <c r="L43" s="79"/>
    </row>
    <row r="44" spans="1:12" x14ac:dyDescent="0.3">
      <c r="B44" s="87"/>
      <c r="C44" s="80"/>
      <c r="D44" s="80"/>
      <c r="E44" s="87"/>
      <c r="F44" s="80"/>
    </row>
    <row r="45" spans="1:12" x14ac:dyDescent="0.3">
      <c r="B45" s="87"/>
      <c r="C45" s="80"/>
      <c r="D45" s="80"/>
      <c r="E45" s="87"/>
      <c r="F45" s="80"/>
    </row>
    <row r="46" spans="1:12" x14ac:dyDescent="0.3">
      <c r="B46" s="87"/>
      <c r="C46" s="80"/>
      <c r="D46" s="80"/>
      <c r="E46" s="87"/>
      <c r="F46" s="80"/>
    </row>
    <row r="47" spans="1:12" x14ac:dyDescent="0.3">
      <c r="E47" s="84"/>
    </row>
  </sheetData>
  <sortState xmlns:xlrd2="http://schemas.microsoft.com/office/spreadsheetml/2017/richdata2" ref="A14:L31">
    <sortCondition ref="A14:A31"/>
  </sortState>
  <mergeCells count="3">
    <mergeCell ref="G29:G30"/>
    <mergeCell ref="H29:H30"/>
    <mergeCell ref="I29:K30"/>
  </mergeCells>
  <pageMargins left="0.7" right="0.7" top="0.75" bottom="0.75" header="0.3" footer="0.3"/>
  <pageSetup paperSize="9" scale="71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N55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0.6640625" style="12" customWidth="1"/>
    <col min="5" max="5" width="7.33203125" style="12" customWidth="1"/>
    <col min="6" max="6" width="12" style="12" customWidth="1"/>
    <col min="7" max="7" width="10.33203125" style="12" customWidth="1"/>
    <col min="8" max="8" width="10.5546875" style="8" customWidth="1"/>
    <col min="9" max="13" width="9.109375" style="12"/>
    <col min="14" max="14" width="48" style="12" customWidth="1"/>
    <col min="15" max="16384" width="9.109375" style="12"/>
  </cols>
  <sheetData>
    <row r="1" spans="1:14" x14ac:dyDescent="0.3">
      <c r="A1" s="12" t="s">
        <v>11</v>
      </c>
      <c r="C1" s="15" t="s">
        <v>1336</v>
      </c>
    </row>
    <row r="2" spans="1:14" x14ac:dyDescent="0.3">
      <c r="A2" s="15" t="s">
        <v>12</v>
      </c>
      <c r="B2" s="15"/>
      <c r="C2" s="16"/>
      <c r="D2" s="15"/>
      <c r="E2" s="15"/>
    </row>
    <row r="3" spans="1:14" x14ac:dyDescent="0.3">
      <c r="A3" s="12" t="s">
        <v>7</v>
      </c>
      <c r="C3" s="15" t="s">
        <v>6</v>
      </c>
      <c r="D3" s="12" t="s">
        <v>9</v>
      </c>
      <c r="E3" s="15" t="s">
        <v>18</v>
      </c>
    </row>
    <row r="4" spans="1:14" x14ac:dyDescent="0.3">
      <c r="A4" s="12" t="s">
        <v>8</v>
      </c>
      <c r="C4" s="15" t="s">
        <v>510</v>
      </c>
      <c r="D4" s="12" t="s">
        <v>10</v>
      </c>
      <c r="E4" s="15">
        <v>12</v>
      </c>
    </row>
    <row r="5" spans="1:14" x14ac:dyDescent="0.3">
      <c r="A5" s="12" t="s">
        <v>13</v>
      </c>
      <c r="C5" s="12" t="s">
        <v>14</v>
      </c>
    </row>
    <row r="7" spans="1:14" x14ac:dyDescent="0.3">
      <c r="C7" s="12" t="s">
        <v>1349</v>
      </c>
    </row>
    <row r="9" spans="1:14" x14ac:dyDescent="0.3">
      <c r="B9" s="24" t="s">
        <v>19</v>
      </c>
      <c r="E9" s="8"/>
    </row>
    <row r="10" spans="1:14" x14ac:dyDescent="0.3">
      <c r="I10" s="8"/>
    </row>
    <row r="11" spans="1:14" x14ac:dyDescent="0.3">
      <c r="A11" s="12" t="s">
        <v>5</v>
      </c>
      <c r="B11" s="8" t="s">
        <v>0</v>
      </c>
      <c r="C11" s="12" t="s">
        <v>151</v>
      </c>
      <c r="D11" s="12" t="s">
        <v>1</v>
      </c>
      <c r="E11" s="8" t="s">
        <v>15</v>
      </c>
      <c r="F11" s="8" t="s">
        <v>3</v>
      </c>
      <c r="G11" s="8" t="s">
        <v>4</v>
      </c>
      <c r="H11" s="13" t="s">
        <v>152</v>
      </c>
      <c r="I11" s="8" t="s">
        <v>154</v>
      </c>
    </row>
    <row r="12" spans="1:14" ht="15" thickBot="1" x14ac:dyDescent="0.35">
      <c r="A12" s="63"/>
      <c r="B12" s="64"/>
      <c r="C12" s="63"/>
      <c r="D12" s="63"/>
      <c r="E12" s="64" t="s">
        <v>16</v>
      </c>
      <c r="F12" s="64" t="s">
        <v>33</v>
      </c>
      <c r="G12" s="63"/>
      <c r="H12" s="64" t="s">
        <v>153</v>
      </c>
      <c r="I12" s="365" t="s">
        <v>1350</v>
      </c>
    </row>
    <row r="13" spans="1:14" x14ac:dyDescent="0.3">
      <c r="A13" s="8">
        <v>1</v>
      </c>
      <c r="B13" s="8">
        <v>9</v>
      </c>
      <c r="C13" s="12" t="s">
        <v>56</v>
      </c>
      <c r="D13" s="12" t="s">
        <v>71</v>
      </c>
      <c r="E13" s="8"/>
      <c r="F13" s="22" t="s">
        <v>396</v>
      </c>
      <c r="G13" s="22" t="s">
        <v>1346</v>
      </c>
      <c r="H13" s="10">
        <v>65.8</v>
      </c>
      <c r="I13" s="8">
        <v>1</v>
      </c>
      <c r="L13" s="16"/>
      <c r="M13" s="8"/>
      <c r="N13" s="23"/>
    </row>
    <row r="14" spans="1:14" s="18" customFormat="1" x14ac:dyDescent="0.3">
      <c r="A14" s="9">
        <v>2</v>
      </c>
      <c r="B14" s="9">
        <v>2</v>
      </c>
      <c r="C14" s="18" t="s">
        <v>1337</v>
      </c>
      <c r="D14" s="51" t="s">
        <v>71</v>
      </c>
      <c r="E14" s="9"/>
      <c r="F14" s="19" t="s">
        <v>441</v>
      </c>
      <c r="G14" s="19"/>
      <c r="H14" s="21">
        <v>66.2</v>
      </c>
      <c r="I14" s="9">
        <v>2</v>
      </c>
      <c r="J14" s="20"/>
      <c r="M14" s="9"/>
    </row>
    <row r="15" spans="1:14" x14ac:dyDescent="0.3">
      <c r="A15" s="8">
        <v>3</v>
      </c>
      <c r="B15" s="8">
        <v>1</v>
      </c>
      <c r="C15" s="12" t="s">
        <v>38</v>
      </c>
      <c r="D15" s="12" t="s">
        <v>71</v>
      </c>
      <c r="E15" s="8"/>
      <c r="F15" s="11">
        <v>9.3888888888888893E-3</v>
      </c>
      <c r="G15" s="22"/>
      <c r="H15" s="10">
        <v>66.400000000000006</v>
      </c>
      <c r="I15" s="8">
        <v>3</v>
      </c>
      <c r="J15" s="8"/>
      <c r="L15" s="16"/>
      <c r="M15" s="8"/>
      <c r="N15" s="23"/>
    </row>
    <row r="16" spans="1:14" x14ac:dyDescent="0.3">
      <c r="A16" s="8">
        <v>4</v>
      </c>
      <c r="B16" s="8">
        <v>10</v>
      </c>
      <c r="C16" s="12" t="s">
        <v>54</v>
      </c>
      <c r="D16" s="12" t="s">
        <v>71</v>
      </c>
      <c r="E16" s="8"/>
      <c r="F16" s="22" t="s">
        <v>663</v>
      </c>
      <c r="G16" s="22"/>
      <c r="H16" s="10">
        <v>66.400000000000006</v>
      </c>
      <c r="I16" s="8">
        <v>6</v>
      </c>
      <c r="J16" s="8"/>
      <c r="L16" s="15"/>
      <c r="M16" s="8"/>
    </row>
    <row r="17" spans="1:13" s="18" customFormat="1" x14ac:dyDescent="0.3">
      <c r="A17" s="9">
        <v>5</v>
      </c>
      <c r="B17" s="9">
        <v>11</v>
      </c>
      <c r="C17" s="18" t="s">
        <v>1338</v>
      </c>
      <c r="D17" s="51" t="s">
        <v>71</v>
      </c>
      <c r="E17" s="9"/>
      <c r="F17" s="19" t="s">
        <v>1342</v>
      </c>
      <c r="G17" s="19"/>
      <c r="H17" s="21">
        <v>66.8</v>
      </c>
      <c r="I17" s="9">
        <v>8</v>
      </c>
      <c r="J17" s="20"/>
      <c r="M17" s="9"/>
    </row>
    <row r="18" spans="1:13" s="18" customFormat="1" x14ac:dyDescent="0.3">
      <c r="A18" s="9">
        <v>6</v>
      </c>
      <c r="B18" s="9">
        <v>12</v>
      </c>
      <c r="C18" s="18" t="s">
        <v>1339</v>
      </c>
      <c r="D18" s="51" t="s">
        <v>71</v>
      </c>
      <c r="E18" s="9"/>
      <c r="F18" s="19" t="s">
        <v>1079</v>
      </c>
      <c r="G18" s="19"/>
      <c r="H18" s="21">
        <v>66.8</v>
      </c>
      <c r="I18" s="9">
        <v>4</v>
      </c>
      <c r="J18" s="20"/>
      <c r="M18" s="9"/>
    </row>
    <row r="19" spans="1:13" x14ac:dyDescent="0.3">
      <c r="A19" s="8">
        <v>7</v>
      </c>
      <c r="B19" s="8">
        <v>6</v>
      </c>
      <c r="C19" s="12" t="s">
        <v>57</v>
      </c>
      <c r="D19" s="12" t="s">
        <v>71</v>
      </c>
      <c r="E19" s="8"/>
      <c r="F19" s="22" t="s">
        <v>391</v>
      </c>
      <c r="G19" s="22"/>
      <c r="H19" s="10">
        <v>66.400000000000006</v>
      </c>
      <c r="I19" s="8">
        <v>11</v>
      </c>
      <c r="J19" s="8"/>
      <c r="L19" s="15"/>
      <c r="M19" s="8"/>
    </row>
    <row r="20" spans="1:13" s="18" customFormat="1" x14ac:dyDescent="0.3">
      <c r="A20" s="9">
        <v>8</v>
      </c>
      <c r="B20" s="9">
        <v>4</v>
      </c>
      <c r="C20" s="18" t="s">
        <v>1340</v>
      </c>
      <c r="D20" s="51" t="s">
        <v>71</v>
      </c>
      <c r="E20" s="9"/>
      <c r="F20" s="19" t="s">
        <v>1343</v>
      </c>
      <c r="G20" s="19"/>
      <c r="H20" s="21">
        <v>67.2</v>
      </c>
      <c r="I20" s="9">
        <v>7</v>
      </c>
      <c r="J20" s="20"/>
      <c r="M20" s="9"/>
    </row>
    <row r="21" spans="1:13" x14ac:dyDescent="0.3">
      <c r="A21" s="8">
        <v>9</v>
      </c>
      <c r="B21" s="8">
        <v>5</v>
      </c>
      <c r="C21" s="12" t="s">
        <v>36</v>
      </c>
      <c r="D21" s="12" t="s">
        <v>71</v>
      </c>
      <c r="E21" s="8"/>
      <c r="F21" s="22" t="s">
        <v>1344</v>
      </c>
      <c r="G21" s="22"/>
      <c r="H21" s="10">
        <v>65.8</v>
      </c>
      <c r="I21" s="8">
        <v>5</v>
      </c>
      <c r="J21" s="8"/>
      <c r="L21" s="15"/>
      <c r="M21" s="8"/>
    </row>
    <row r="22" spans="1:13" s="18" customFormat="1" x14ac:dyDescent="0.3">
      <c r="A22" s="9">
        <v>10</v>
      </c>
      <c r="B22" s="9">
        <v>7</v>
      </c>
      <c r="C22" s="18" t="s">
        <v>1341</v>
      </c>
      <c r="D22" s="51" t="s">
        <v>71</v>
      </c>
      <c r="E22" s="9"/>
      <c r="F22" s="19" t="s">
        <v>1345</v>
      </c>
      <c r="G22" s="19"/>
      <c r="H22" s="21">
        <v>67.2</v>
      </c>
      <c r="I22" s="9">
        <v>12</v>
      </c>
      <c r="J22" s="20"/>
      <c r="M22" s="9"/>
    </row>
    <row r="23" spans="1:13" x14ac:dyDescent="0.3">
      <c r="A23" s="8">
        <v>11</v>
      </c>
      <c r="B23" s="8">
        <v>3</v>
      </c>
      <c r="C23" s="12" t="s">
        <v>55</v>
      </c>
      <c r="D23" s="12" t="s">
        <v>71</v>
      </c>
      <c r="E23" s="8"/>
      <c r="F23" s="22" t="s">
        <v>664</v>
      </c>
      <c r="G23" s="22"/>
      <c r="H23" s="10">
        <v>66</v>
      </c>
      <c r="I23" s="8">
        <v>9</v>
      </c>
      <c r="J23" s="8"/>
      <c r="L23" s="15"/>
      <c r="M23" s="8"/>
    </row>
    <row r="24" spans="1:13" x14ac:dyDescent="0.3">
      <c r="A24" s="8"/>
      <c r="E24" s="8"/>
      <c r="F24" s="22"/>
      <c r="G24" s="22"/>
      <c r="H24" s="10"/>
      <c r="I24" s="8"/>
      <c r="J24" s="8"/>
      <c r="L24" s="15"/>
      <c r="M24" s="8"/>
    </row>
    <row r="25" spans="1:13" x14ac:dyDescent="0.3">
      <c r="A25" s="8"/>
      <c r="B25" s="24" t="s">
        <v>23</v>
      </c>
      <c r="E25" s="8"/>
      <c r="F25" s="22"/>
      <c r="G25" s="22"/>
      <c r="H25" s="10"/>
      <c r="I25" s="8"/>
      <c r="J25" s="15"/>
      <c r="M25" s="8"/>
    </row>
    <row r="26" spans="1:13" x14ac:dyDescent="0.3">
      <c r="A26" s="8"/>
      <c r="E26" s="8"/>
      <c r="F26" s="22"/>
      <c r="G26" s="22"/>
      <c r="H26" s="10"/>
      <c r="I26" s="8"/>
      <c r="J26" s="15"/>
      <c r="M26" s="8"/>
    </row>
    <row r="27" spans="1:13" s="18" customFormat="1" x14ac:dyDescent="0.3">
      <c r="A27" s="9"/>
      <c r="B27" s="9">
        <v>8</v>
      </c>
      <c r="C27" s="18" t="s">
        <v>214</v>
      </c>
      <c r="D27" s="51" t="s">
        <v>71</v>
      </c>
      <c r="E27" s="9"/>
      <c r="F27" s="19" t="s">
        <v>44</v>
      </c>
      <c r="G27" s="19"/>
      <c r="H27" s="21">
        <v>68.400000000000006</v>
      </c>
      <c r="I27" s="9">
        <v>10</v>
      </c>
      <c r="J27" s="20"/>
      <c r="M27" s="9"/>
    </row>
    <row r="28" spans="1:13" x14ac:dyDescent="0.3">
      <c r="A28" s="8"/>
      <c r="E28" s="8"/>
      <c r="F28" s="22"/>
      <c r="G28" s="22"/>
      <c r="H28" s="10"/>
      <c r="I28" s="8"/>
      <c r="J28" s="15"/>
      <c r="M28" s="8"/>
    </row>
    <row r="29" spans="1:13" x14ac:dyDescent="0.3">
      <c r="B29" s="24" t="s">
        <v>17</v>
      </c>
      <c r="C29" s="12" t="s">
        <v>56</v>
      </c>
      <c r="D29" s="12" t="s">
        <v>71</v>
      </c>
      <c r="E29" s="8"/>
      <c r="F29" s="412" t="s">
        <v>1347</v>
      </c>
      <c r="G29" s="412" t="s">
        <v>1348</v>
      </c>
      <c r="H29" s="15"/>
      <c r="I29" s="8"/>
      <c r="J29" s="24"/>
      <c r="L29" s="15"/>
      <c r="M29" s="8"/>
    </row>
    <row r="30" spans="1:13" x14ac:dyDescent="0.3">
      <c r="B30" s="24"/>
      <c r="C30" s="12" t="s">
        <v>36</v>
      </c>
      <c r="D30" s="12" t="s">
        <v>71</v>
      </c>
      <c r="E30" s="8"/>
      <c r="F30" s="412"/>
      <c r="G30" s="412"/>
      <c r="H30" s="10"/>
      <c r="I30" s="8"/>
      <c r="J30" s="68"/>
      <c r="M30" s="8"/>
    </row>
    <row r="31" spans="1:13" x14ac:dyDescent="0.3">
      <c r="B31" s="24"/>
      <c r="D31" s="15"/>
      <c r="E31" s="8"/>
      <c r="F31" s="353"/>
      <c r="H31" s="15"/>
      <c r="I31" s="8"/>
      <c r="M31" s="8"/>
    </row>
    <row r="32" spans="1:13" x14ac:dyDescent="0.3">
      <c r="A32" s="68" t="s">
        <v>1351</v>
      </c>
      <c r="B32" s="24"/>
      <c r="E32" s="8"/>
      <c r="F32" s="353"/>
      <c r="G32" s="353"/>
      <c r="H32" s="15"/>
      <c r="I32" s="8"/>
    </row>
    <row r="33" spans="1:13" x14ac:dyDescent="0.3">
      <c r="B33" s="24"/>
      <c r="E33" s="8"/>
      <c r="F33" s="353"/>
      <c r="G33" s="353"/>
      <c r="H33" s="15"/>
      <c r="I33" s="8"/>
    </row>
    <row r="34" spans="1:13" x14ac:dyDescent="0.3">
      <c r="E34" s="8"/>
      <c r="F34" s="353"/>
      <c r="G34" s="353"/>
      <c r="H34" s="15"/>
      <c r="I34" s="8"/>
    </row>
    <row r="35" spans="1:13" x14ac:dyDescent="0.3">
      <c r="E35" s="8"/>
      <c r="F35" s="353"/>
      <c r="G35" s="353"/>
      <c r="H35" s="15"/>
      <c r="I35" s="8"/>
      <c r="J35" s="15"/>
    </row>
    <row r="36" spans="1:13" x14ac:dyDescent="0.3">
      <c r="A36" s="8"/>
      <c r="E36" s="8"/>
      <c r="F36" s="11"/>
      <c r="G36" s="22"/>
      <c r="H36" s="22"/>
      <c r="I36" s="8"/>
      <c r="M36" s="8"/>
    </row>
    <row r="37" spans="1:13" x14ac:dyDescent="0.3">
      <c r="A37" s="24"/>
      <c r="E37" s="8"/>
      <c r="F37" s="11"/>
      <c r="G37" s="22"/>
      <c r="H37" s="22"/>
      <c r="I37" s="8"/>
      <c r="M37" s="8"/>
    </row>
    <row r="38" spans="1:13" x14ac:dyDescent="0.3">
      <c r="A38" s="8"/>
      <c r="D38" s="15"/>
      <c r="E38" s="8"/>
      <c r="F38" s="11"/>
      <c r="G38" s="22"/>
      <c r="H38" s="22"/>
      <c r="I38" s="8"/>
      <c r="M38" s="8"/>
    </row>
    <row r="39" spans="1:13" x14ac:dyDescent="0.3">
      <c r="A39" s="8"/>
      <c r="D39" s="15"/>
      <c r="E39" s="8"/>
      <c r="F39" s="11"/>
      <c r="G39" s="22"/>
      <c r="H39" s="22"/>
      <c r="I39" s="8"/>
      <c r="M39" s="8"/>
    </row>
    <row r="40" spans="1:13" x14ac:dyDescent="0.3">
      <c r="A40" s="24"/>
      <c r="E40" s="8"/>
    </row>
    <row r="41" spans="1:13" x14ac:dyDescent="0.3">
      <c r="A41" s="8"/>
      <c r="F41" s="15"/>
    </row>
    <row r="42" spans="1:13" x14ac:dyDescent="0.3">
      <c r="A42" s="8"/>
      <c r="B42" s="15"/>
      <c r="E42" s="8"/>
      <c r="F42" s="15"/>
    </row>
    <row r="43" spans="1:13" x14ac:dyDescent="0.3">
      <c r="A43" s="8"/>
      <c r="B43" s="15"/>
      <c r="D43" s="15"/>
      <c r="E43" s="8"/>
      <c r="H43" s="68"/>
    </row>
    <row r="44" spans="1:13" x14ac:dyDescent="0.3">
      <c r="A44" s="8"/>
      <c r="D44" s="15"/>
      <c r="E44" s="8"/>
      <c r="H44" s="24"/>
    </row>
    <row r="45" spans="1:13" x14ac:dyDescent="0.3">
      <c r="A45" s="8"/>
      <c r="D45" s="15"/>
      <c r="E45" s="8"/>
      <c r="H45" s="24"/>
    </row>
    <row r="46" spans="1:13" x14ac:dyDescent="0.3">
      <c r="A46" s="8"/>
      <c r="E46" s="8"/>
      <c r="H46" s="24"/>
    </row>
    <row r="47" spans="1:13" x14ac:dyDescent="0.3">
      <c r="A47" s="8"/>
      <c r="D47" s="15"/>
      <c r="E47" s="8"/>
      <c r="H47" s="24"/>
    </row>
    <row r="48" spans="1:13" x14ac:dyDescent="0.3">
      <c r="A48" s="8"/>
      <c r="D48" s="15"/>
      <c r="E48" s="8"/>
    </row>
    <row r="49" spans="1:5" x14ac:dyDescent="0.3">
      <c r="A49" s="68"/>
      <c r="E49" s="8"/>
    </row>
    <row r="50" spans="1:5" x14ac:dyDescent="0.3">
      <c r="A50" s="24"/>
      <c r="E50" s="16"/>
    </row>
    <row r="51" spans="1:5" x14ac:dyDescent="0.3">
      <c r="A51" s="8"/>
    </row>
    <row r="52" spans="1:5" x14ac:dyDescent="0.3">
      <c r="A52" s="8"/>
    </row>
    <row r="53" spans="1:5" x14ac:dyDescent="0.3">
      <c r="A53" s="8"/>
      <c r="D53" s="16"/>
    </row>
    <row r="54" spans="1:5" x14ac:dyDescent="0.3">
      <c r="A54" s="8"/>
    </row>
    <row r="55" spans="1:5" x14ac:dyDescent="0.3">
      <c r="A55" s="8"/>
      <c r="D55" s="16"/>
    </row>
  </sheetData>
  <mergeCells count="2">
    <mergeCell ref="F29:F30"/>
    <mergeCell ref="G29:G30"/>
  </mergeCells>
  <pageMargins left="0.7" right="0.7" top="0.75" bottom="0.75" header="0.3" footer="0.3"/>
  <pageSetup paperSize="9" scale="88" orientation="landscape" horizontalDpi="4294967293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N47"/>
  <sheetViews>
    <sheetView showGridLines="0" zoomScale="80" zoomScaleNormal="80" workbookViewId="0"/>
  </sheetViews>
  <sheetFormatPr defaultRowHeight="14.4" x14ac:dyDescent="0.3"/>
  <cols>
    <col min="2" max="2" width="8.88671875" style="70"/>
    <col min="3" max="3" width="27.109375" customWidth="1"/>
    <col min="4" max="4" width="24.6640625" customWidth="1"/>
    <col min="5" max="5" width="7.33203125" customWidth="1"/>
    <col min="6" max="6" width="16.109375" customWidth="1"/>
    <col min="7" max="7" width="12" customWidth="1"/>
    <col min="8" max="8" width="11.44140625" customWidth="1"/>
  </cols>
  <sheetData>
    <row r="1" spans="1:14" x14ac:dyDescent="0.3">
      <c r="A1" t="s">
        <v>11</v>
      </c>
      <c r="C1" s="3" t="s">
        <v>1428</v>
      </c>
    </row>
    <row r="2" spans="1:14" x14ac:dyDescent="0.3">
      <c r="A2" s="69" t="s">
        <v>12</v>
      </c>
      <c r="B2" s="69"/>
      <c r="C2" s="3"/>
      <c r="D2" s="69"/>
      <c r="E2" s="69"/>
      <c r="F2" s="69"/>
    </row>
    <row r="3" spans="1:14" x14ac:dyDescent="0.3">
      <c r="A3" t="s">
        <v>7</v>
      </c>
      <c r="C3" s="69" t="s">
        <v>6</v>
      </c>
      <c r="D3" t="s">
        <v>9</v>
      </c>
      <c r="E3" s="69" t="s">
        <v>18</v>
      </c>
      <c r="F3" s="69"/>
    </row>
    <row r="4" spans="1:14" x14ac:dyDescent="0.3">
      <c r="A4" t="s">
        <v>8</v>
      </c>
      <c r="B4" s="69"/>
      <c r="C4" s="69" t="s">
        <v>571</v>
      </c>
      <c r="D4" t="s">
        <v>10</v>
      </c>
      <c r="E4" s="69">
        <v>10</v>
      </c>
    </row>
    <row r="5" spans="1:14" x14ac:dyDescent="0.3">
      <c r="A5" t="s">
        <v>13</v>
      </c>
      <c r="C5" t="s">
        <v>14</v>
      </c>
    </row>
    <row r="7" spans="1:14" x14ac:dyDescent="0.3">
      <c r="A7" s="12" t="s">
        <v>156</v>
      </c>
      <c r="B7" s="8"/>
      <c r="C7" s="18" t="s">
        <v>165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3">
      <c r="A8" s="12"/>
      <c r="B8" s="8"/>
      <c r="C8" s="12" t="s">
        <v>166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12"/>
      <c r="B9" s="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3">
      <c r="A10" s="12"/>
      <c r="B10" s="24" t="s">
        <v>19</v>
      </c>
      <c r="C10" s="12"/>
      <c r="D10" s="12"/>
      <c r="E10" s="8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3">
      <c r="A11" s="12"/>
      <c r="B11" s="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3">
      <c r="A12" s="12" t="s">
        <v>5</v>
      </c>
      <c r="B12" s="8" t="s">
        <v>0</v>
      </c>
      <c r="C12" s="12" t="s">
        <v>151</v>
      </c>
      <c r="D12" s="12" t="s">
        <v>1</v>
      </c>
      <c r="E12" s="8" t="s">
        <v>15</v>
      </c>
      <c r="F12" s="12" t="s">
        <v>2</v>
      </c>
      <c r="G12" s="8" t="s">
        <v>3</v>
      </c>
      <c r="H12" s="8" t="s">
        <v>4</v>
      </c>
      <c r="I12" s="8" t="s">
        <v>152</v>
      </c>
      <c r="J12" s="8" t="s">
        <v>154</v>
      </c>
      <c r="K12" s="12"/>
      <c r="L12" s="12"/>
      <c r="M12" s="12"/>
      <c r="N12" s="12"/>
    </row>
    <row r="13" spans="1:14" ht="15" thickBot="1" x14ac:dyDescent="0.35">
      <c r="A13" s="63"/>
      <c r="B13" s="64"/>
      <c r="C13" s="63"/>
      <c r="D13" s="63"/>
      <c r="E13" s="64" t="s">
        <v>16</v>
      </c>
      <c r="F13" s="63"/>
      <c r="G13" s="64" t="s">
        <v>43</v>
      </c>
      <c r="H13" s="64"/>
      <c r="I13" s="64" t="s">
        <v>153</v>
      </c>
      <c r="J13" s="64" t="s">
        <v>5</v>
      </c>
      <c r="K13" s="12"/>
      <c r="L13" s="12"/>
      <c r="M13" s="12"/>
      <c r="N13" s="12"/>
    </row>
    <row r="14" spans="1:14" s="12" customFormat="1" x14ac:dyDescent="0.3">
      <c r="A14" s="8">
        <v>1</v>
      </c>
      <c r="B14" s="8">
        <v>6</v>
      </c>
      <c r="C14" s="12" t="s">
        <v>1291</v>
      </c>
      <c r="D14" s="12" t="s">
        <v>1305</v>
      </c>
      <c r="E14" s="8">
        <v>1971</v>
      </c>
      <c r="G14" s="22" t="s">
        <v>1317</v>
      </c>
      <c r="H14" s="8" t="s">
        <v>1330</v>
      </c>
      <c r="I14" s="10">
        <v>59.9</v>
      </c>
      <c r="J14" s="8"/>
    </row>
    <row r="15" spans="1:14" s="12" customFormat="1" x14ac:dyDescent="0.3">
      <c r="A15" s="8">
        <v>2</v>
      </c>
      <c r="B15" s="8">
        <v>19</v>
      </c>
      <c r="C15" s="12" t="s">
        <v>1292</v>
      </c>
      <c r="D15" s="16" t="s">
        <v>219</v>
      </c>
      <c r="E15" s="8">
        <v>1098</v>
      </c>
      <c r="G15" s="22" t="s">
        <v>1318</v>
      </c>
      <c r="I15" s="10">
        <v>60.8</v>
      </c>
      <c r="J15" s="8"/>
    </row>
    <row r="16" spans="1:14" s="12" customFormat="1" x14ac:dyDescent="0.3">
      <c r="A16" s="8">
        <v>3</v>
      </c>
      <c r="B16" s="8">
        <v>7</v>
      </c>
      <c r="C16" s="15" t="s">
        <v>1293</v>
      </c>
      <c r="D16" s="12" t="s">
        <v>1306</v>
      </c>
      <c r="E16" s="8">
        <v>1960</v>
      </c>
      <c r="G16" s="22" t="s">
        <v>1319</v>
      </c>
      <c r="H16" s="8"/>
      <c r="I16" s="10">
        <v>63</v>
      </c>
      <c r="J16" s="8"/>
    </row>
    <row r="17" spans="1:14" s="12" customFormat="1" x14ac:dyDescent="0.3">
      <c r="A17" s="9">
        <v>4</v>
      </c>
      <c r="B17" s="9">
        <v>2</v>
      </c>
      <c r="C17" s="18" t="s">
        <v>1294</v>
      </c>
      <c r="D17" s="18" t="s">
        <v>1307</v>
      </c>
      <c r="E17" s="9">
        <v>1991</v>
      </c>
      <c r="F17" s="18"/>
      <c r="G17" s="19" t="s">
        <v>1320</v>
      </c>
      <c r="H17" s="18"/>
      <c r="I17" s="21">
        <v>63.1</v>
      </c>
      <c r="J17" s="9"/>
    </row>
    <row r="18" spans="1:14" s="18" customFormat="1" x14ac:dyDescent="0.3">
      <c r="A18" s="9">
        <v>5</v>
      </c>
      <c r="B18" s="9">
        <v>1</v>
      </c>
      <c r="C18" s="18" t="s">
        <v>1295</v>
      </c>
      <c r="D18" s="18" t="s">
        <v>1308</v>
      </c>
      <c r="E18" s="9">
        <v>2900</v>
      </c>
      <c r="G18" s="19" t="s">
        <v>1321</v>
      </c>
      <c r="I18" s="21">
        <v>64.2</v>
      </c>
      <c r="J18" s="9"/>
      <c r="K18" s="12"/>
      <c r="L18" s="12"/>
      <c r="M18" s="12"/>
      <c r="N18" s="12"/>
    </row>
    <row r="19" spans="1:14" s="12" customFormat="1" x14ac:dyDescent="0.3">
      <c r="A19" s="8">
        <v>6</v>
      </c>
      <c r="B19" s="8">
        <v>20</v>
      </c>
      <c r="C19" s="12" t="s">
        <v>340</v>
      </c>
      <c r="D19" s="12" t="s">
        <v>1309</v>
      </c>
      <c r="E19" s="8">
        <v>1098</v>
      </c>
      <c r="G19" s="22" t="s">
        <v>615</v>
      </c>
      <c r="I19" s="10">
        <v>64.2</v>
      </c>
      <c r="J19" s="8"/>
    </row>
    <row r="20" spans="1:14" s="18" customFormat="1" x14ac:dyDescent="0.3">
      <c r="A20" s="8">
        <v>7</v>
      </c>
      <c r="B20" s="8">
        <v>23</v>
      </c>
      <c r="C20" s="12" t="s">
        <v>1296</v>
      </c>
      <c r="D20" s="12" t="s">
        <v>1310</v>
      </c>
      <c r="E20" s="8">
        <v>1000</v>
      </c>
      <c r="F20" s="12"/>
      <c r="G20" s="22" t="s">
        <v>1322</v>
      </c>
      <c r="H20" s="12"/>
      <c r="I20" s="10">
        <v>64.599999999999994</v>
      </c>
      <c r="J20" s="8"/>
      <c r="K20" s="12"/>
      <c r="L20" s="12"/>
      <c r="M20" s="12"/>
      <c r="N20" s="12"/>
    </row>
    <row r="21" spans="1:14" s="18" customFormat="1" x14ac:dyDescent="0.3">
      <c r="A21" s="8">
        <v>8</v>
      </c>
      <c r="B21" s="8">
        <v>11</v>
      </c>
      <c r="C21" s="12" t="s">
        <v>1297</v>
      </c>
      <c r="D21" s="12" t="s">
        <v>1311</v>
      </c>
      <c r="E21" s="8">
        <v>1098</v>
      </c>
      <c r="F21" s="12"/>
      <c r="G21" s="22" t="s">
        <v>1323</v>
      </c>
      <c r="H21" s="12"/>
      <c r="I21" s="10">
        <v>66.400000000000006</v>
      </c>
      <c r="J21" s="8"/>
      <c r="K21" s="12"/>
      <c r="L21" s="12"/>
      <c r="M21" s="12"/>
      <c r="N21" s="12"/>
    </row>
    <row r="22" spans="1:14" s="18" customFormat="1" x14ac:dyDescent="0.3">
      <c r="A22" s="8">
        <v>9</v>
      </c>
      <c r="B22" s="8">
        <v>22</v>
      </c>
      <c r="C22" s="12" t="s">
        <v>1298</v>
      </c>
      <c r="D22" s="12" t="s">
        <v>1313</v>
      </c>
      <c r="E22" s="8">
        <v>1991</v>
      </c>
      <c r="F22" s="12"/>
      <c r="G22" s="22" t="s">
        <v>1324</v>
      </c>
      <c r="H22" s="12"/>
      <c r="I22" s="10">
        <v>66.400000000000006</v>
      </c>
      <c r="J22" s="8"/>
      <c r="K22" s="12"/>
      <c r="L22" s="12"/>
      <c r="M22" s="12"/>
      <c r="N22" s="12"/>
    </row>
    <row r="23" spans="1:14" s="18" customFormat="1" x14ac:dyDescent="0.3">
      <c r="A23" s="8">
        <v>10</v>
      </c>
      <c r="B23" s="8">
        <v>14</v>
      </c>
      <c r="C23" s="12" t="s">
        <v>1299</v>
      </c>
      <c r="D23" s="12" t="s">
        <v>1312</v>
      </c>
      <c r="E23" s="8">
        <v>1098</v>
      </c>
      <c r="F23" s="12"/>
      <c r="G23" s="22" t="s">
        <v>1325</v>
      </c>
      <c r="H23" s="12"/>
      <c r="I23" s="10">
        <v>69.2</v>
      </c>
      <c r="J23" s="8"/>
      <c r="K23" s="12"/>
      <c r="L23" s="12"/>
      <c r="M23" s="12"/>
      <c r="N23" s="12"/>
    </row>
    <row r="24" spans="1:14" s="18" customFormat="1" x14ac:dyDescent="0.3">
      <c r="A24" s="8">
        <v>11</v>
      </c>
      <c r="B24" s="8">
        <v>21</v>
      </c>
      <c r="C24" s="12" t="s">
        <v>1300</v>
      </c>
      <c r="D24" s="12" t="s">
        <v>1310</v>
      </c>
      <c r="E24" s="8">
        <v>1098</v>
      </c>
      <c r="F24" s="12"/>
      <c r="G24" s="22" t="s">
        <v>1326</v>
      </c>
      <c r="H24" s="12"/>
      <c r="I24" s="10">
        <v>70.8</v>
      </c>
      <c r="J24" s="8"/>
      <c r="K24" s="12"/>
      <c r="L24" s="12"/>
      <c r="M24" s="12"/>
      <c r="N24" s="12"/>
    </row>
    <row r="25" spans="1:14" s="12" customFormat="1" x14ac:dyDescent="0.3">
      <c r="A25" s="8">
        <v>12</v>
      </c>
      <c r="B25" s="8">
        <v>16</v>
      </c>
      <c r="C25" s="15" t="s">
        <v>1301</v>
      </c>
      <c r="D25" s="12" t="s">
        <v>339</v>
      </c>
      <c r="E25" s="8">
        <v>1496</v>
      </c>
      <c r="F25" s="23"/>
      <c r="G25" s="8" t="s">
        <v>1327</v>
      </c>
      <c r="I25" s="8">
        <v>70.8</v>
      </c>
      <c r="J25" s="8"/>
    </row>
    <row r="26" spans="1:14" s="12" customFormat="1" x14ac:dyDescent="0.3">
      <c r="A26" s="8">
        <v>13</v>
      </c>
      <c r="B26" s="8">
        <v>18</v>
      </c>
      <c r="C26" s="15" t="s">
        <v>1302</v>
      </c>
      <c r="D26" s="12" t="s">
        <v>1314</v>
      </c>
      <c r="E26" s="8">
        <v>5722</v>
      </c>
      <c r="F26" s="23"/>
      <c r="G26" s="8" t="s">
        <v>1328</v>
      </c>
      <c r="I26" s="10">
        <v>71</v>
      </c>
      <c r="J26" s="8"/>
    </row>
    <row r="27" spans="1:14" s="12" customFormat="1" x14ac:dyDescent="0.3">
      <c r="A27" s="9">
        <v>14</v>
      </c>
      <c r="B27" s="268">
        <v>3</v>
      </c>
      <c r="C27" s="20" t="s">
        <v>1303</v>
      </c>
      <c r="D27" s="18" t="s">
        <v>1315</v>
      </c>
      <c r="E27" s="9">
        <v>1098</v>
      </c>
      <c r="F27" s="25"/>
      <c r="G27" s="9" t="s">
        <v>1329</v>
      </c>
      <c r="H27" s="18"/>
      <c r="I27" s="21">
        <v>80</v>
      </c>
      <c r="J27" s="9"/>
    </row>
    <row r="28" spans="1:14" s="12" customFormat="1" x14ac:dyDescent="0.3">
      <c r="A28" s="8"/>
      <c r="B28" s="8"/>
      <c r="C28" s="15"/>
      <c r="E28" s="8"/>
      <c r="F28" s="23"/>
      <c r="G28" s="8"/>
      <c r="I28" s="8"/>
      <c r="J28" s="8"/>
    </row>
    <row r="29" spans="1:14" s="12" customFormat="1" x14ac:dyDescent="0.3">
      <c r="A29" s="8"/>
      <c r="B29" s="24" t="s">
        <v>23</v>
      </c>
      <c r="C29" s="15"/>
      <c r="E29" s="8"/>
      <c r="F29" s="23"/>
      <c r="G29" s="8"/>
      <c r="I29" s="8"/>
      <c r="J29" s="8"/>
    </row>
    <row r="30" spans="1:14" s="12" customFormat="1" x14ac:dyDescent="0.3">
      <c r="A30" s="8"/>
      <c r="B30" s="8"/>
      <c r="C30" s="15"/>
      <c r="E30" s="8"/>
      <c r="F30" s="23"/>
      <c r="G30" s="8"/>
      <c r="I30" s="8"/>
      <c r="J30" s="8"/>
    </row>
    <row r="31" spans="1:14" s="12" customFormat="1" x14ac:dyDescent="0.3">
      <c r="A31" s="8"/>
      <c r="B31" s="8">
        <v>17</v>
      </c>
      <c r="C31" s="15" t="s">
        <v>1304</v>
      </c>
      <c r="D31" s="12" t="s">
        <v>1316</v>
      </c>
      <c r="E31" s="8">
        <v>1598</v>
      </c>
      <c r="F31" s="23"/>
      <c r="G31" s="8" t="s">
        <v>28</v>
      </c>
      <c r="I31" s="8"/>
      <c r="J31" s="8"/>
    </row>
    <row r="32" spans="1:14" x14ac:dyDescent="0.3">
      <c r="A32" s="8"/>
      <c r="B32" s="8"/>
      <c r="C32" s="15"/>
      <c r="D32" s="12"/>
      <c r="E32" s="8"/>
      <c r="F32" s="23"/>
      <c r="G32" s="8"/>
      <c r="H32" s="12"/>
      <c r="I32" s="8"/>
      <c r="J32" s="8"/>
      <c r="K32" s="12"/>
      <c r="L32" s="12"/>
      <c r="M32" s="12"/>
      <c r="N32" s="12"/>
    </row>
    <row r="33" spans="1:14" x14ac:dyDescent="0.3">
      <c r="A33" s="12"/>
      <c r="B33" s="24" t="s">
        <v>79</v>
      </c>
      <c r="C33" s="12" t="s">
        <v>1291</v>
      </c>
      <c r="D33" s="12" t="s">
        <v>1305</v>
      </c>
      <c r="E33" s="8">
        <v>1971</v>
      </c>
      <c r="F33" s="23"/>
      <c r="G33" s="353" t="s">
        <v>1331</v>
      </c>
      <c r="H33" s="353" t="s">
        <v>1332</v>
      </c>
      <c r="I33" s="12"/>
      <c r="J33" s="353"/>
      <c r="K33" s="67"/>
      <c r="L33" s="12"/>
      <c r="M33" s="12"/>
      <c r="N33" s="12"/>
    </row>
    <row r="34" spans="1:14" x14ac:dyDescent="0.3">
      <c r="A34" s="12"/>
      <c r="B34" s="24"/>
      <c r="C34" s="18" t="s">
        <v>1294</v>
      </c>
      <c r="D34" s="18" t="s">
        <v>1307</v>
      </c>
      <c r="E34" s="9">
        <v>1991</v>
      </c>
      <c r="F34" s="18"/>
      <c r="G34" s="9" t="s">
        <v>1333</v>
      </c>
      <c r="H34" s="9" t="s">
        <v>1334</v>
      </c>
      <c r="I34" s="12"/>
      <c r="J34" s="66"/>
      <c r="K34" s="67"/>
      <c r="L34" s="12"/>
      <c r="M34" s="12"/>
      <c r="N34" s="12"/>
    </row>
    <row r="35" spans="1:14" x14ac:dyDescent="0.3">
      <c r="A35" s="12"/>
      <c r="B35" s="24"/>
      <c r="C35" s="12"/>
      <c r="D35" s="12"/>
      <c r="E35" s="8"/>
      <c r="F35" s="23"/>
      <c r="G35" s="8"/>
      <c r="H35" s="8"/>
      <c r="I35" s="12"/>
      <c r="J35" s="8"/>
      <c r="K35" s="12"/>
      <c r="L35" s="12"/>
      <c r="M35" s="12"/>
      <c r="N35" s="12"/>
    </row>
    <row r="36" spans="1:14" x14ac:dyDescent="0.3">
      <c r="A36" s="12"/>
      <c r="B36" s="24" t="s">
        <v>22</v>
      </c>
      <c r="C36" s="12"/>
      <c r="D36" s="12"/>
      <c r="E36" s="12"/>
      <c r="F36" s="12"/>
      <c r="G36" s="12"/>
      <c r="H36" s="12"/>
      <c r="I36" s="12"/>
      <c r="J36" s="8"/>
      <c r="K36" s="12"/>
      <c r="L36" s="12"/>
      <c r="M36" s="12"/>
      <c r="N36" s="12"/>
    </row>
    <row r="37" spans="1:14" x14ac:dyDescent="0.3">
      <c r="A37" s="12"/>
      <c r="B37" s="24"/>
      <c r="C37" s="12"/>
      <c r="D37" s="12"/>
      <c r="E37" s="12"/>
      <c r="F37" s="12"/>
      <c r="G37" s="12"/>
      <c r="H37" s="12"/>
      <c r="I37" s="12"/>
      <c r="J37" s="8"/>
      <c r="K37" s="12"/>
      <c r="L37" s="12"/>
      <c r="M37" s="12"/>
      <c r="N37" s="12"/>
    </row>
    <row r="38" spans="1:14" s="18" customFormat="1" x14ac:dyDescent="0.3">
      <c r="A38" s="12"/>
      <c r="B38" s="8">
        <v>8</v>
      </c>
      <c r="C38" s="12" t="s">
        <v>336</v>
      </c>
      <c r="D38" s="12" t="s">
        <v>337</v>
      </c>
      <c r="E38" s="8">
        <v>2994</v>
      </c>
      <c r="F38" s="12"/>
      <c r="G38" s="12"/>
      <c r="H38" s="12"/>
      <c r="I38" s="12"/>
      <c r="J38" s="13"/>
      <c r="K38" s="12"/>
      <c r="L38" s="12"/>
      <c r="M38" s="12"/>
      <c r="N38" s="12"/>
    </row>
    <row r="39" spans="1:14" x14ac:dyDescent="0.3">
      <c r="A39" s="12"/>
      <c r="B39" s="8">
        <v>12</v>
      </c>
      <c r="C39" s="12" t="s">
        <v>338</v>
      </c>
      <c r="D39" s="12" t="s">
        <v>1335</v>
      </c>
      <c r="E39" s="8">
        <v>1098</v>
      </c>
      <c r="F39" s="23"/>
      <c r="G39" s="12"/>
      <c r="H39" s="8"/>
      <c r="I39" s="12"/>
      <c r="J39" s="8"/>
      <c r="K39" s="12"/>
      <c r="L39" s="12"/>
      <c r="M39" s="12"/>
      <c r="N39" s="12"/>
    </row>
    <row r="40" spans="1:14" x14ac:dyDescent="0.3">
      <c r="A40" s="12"/>
      <c r="B40" s="8"/>
      <c r="C40" s="12"/>
      <c r="D40" s="12"/>
      <c r="E40" s="8"/>
      <c r="F40" s="12"/>
      <c r="G40" s="12"/>
      <c r="H40" s="12"/>
      <c r="I40" s="12"/>
      <c r="J40" s="8"/>
      <c r="K40" s="12"/>
      <c r="L40" s="12"/>
      <c r="M40" s="12"/>
      <c r="N40" s="12"/>
    </row>
    <row r="41" spans="1:14" x14ac:dyDescent="0.3">
      <c r="A41" s="24"/>
      <c r="B41" s="8"/>
      <c r="C41" s="15"/>
      <c r="D41" s="12"/>
      <c r="E41" s="8"/>
      <c r="F41" s="12"/>
      <c r="G41" s="12"/>
      <c r="H41" s="12"/>
      <c r="I41" s="12"/>
      <c r="J41" s="8"/>
      <c r="K41" s="12"/>
      <c r="L41" s="12"/>
      <c r="M41" s="12"/>
      <c r="N41" s="12"/>
    </row>
    <row r="42" spans="1:14" x14ac:dyDescent="0.3">
      <c r="A42" s="8"/>
      <c r="B42" s="8"/>
      <c r="C42" s="12"/>
      <c r="D42" s="12"/>
      <c r="E42" s="8"/>
      <c r="F42" s="23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68"/>
      <c r="B43" s="8"/>
      <c r="C43" s="15"/>
      <c r="D43" s="12"/>
      <c r="E43" s="8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3">
      <c r="C44" s="69"/>
      <c r="E44" s="70"/>
    </row>
    <row r="45" spans="1:14" x14ac:dyDescent="0.3">
      <c r="C45" s="69"/>
      <c r="E45" s="70"/>
    </row>
    <row r="46" spans="1:14" x14ac:dyDescent="0.3">
      <c r="C46" s="69"/>
      <c r="E46" s="70"/>
    </row>
    <row r="47" spans="1:14" x14ac:dyDescent="0.3">
      <c r="C47" s="69"/>
      <c r="E47" s="70"/>
    </row>
  </sheetData>
  <sortState xmlns:xlrd2="http://schemas.microsoft.com/office/spreadsheetml/2017/richdata2" ref="A14:J24">
    <sortCondition ref="A14:A24"/>
  </sortState>
  <pageMargins left="0.7" right="0.7" top="0.75" bottom="0.75" header="0.3" footer="0.3"/>
  <pageSetup paperSize="9" scale="8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475</v>
      </c>
    </row>
    <row r="2" spans="1:11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514</v>
      </c>
      <c r="D4" s="12" t="s">
        <v>10</v>
      </c>
      <c r="E4" s="15">
        <v>20</v>
      </c>
    </row>
    <row r="5" spans="1:11" x14ac:dyDescent="0.3">
      <c r="A5" s="12" t="s">
        <v>13</v>
      </c>
      <c r="C5" s="12" t="s">
        <v>14</v>
      </c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478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3</v>
      </c>
      <c r="C11" s="12" t="s">
        <v>36</v>
      </c>
      <c r="D11" s="16" t="s">
        <v>512</v>
      </c>
      <c r="E11" s="8">
        <v>1795</v>
      </c>
      <c r="G11" s="95" t="s">
        <v>521</v>
      </c>
      <c r="H11" s="8" t="s">
        <v>529</v>
      </c>
      <c r="I11" s="22" t="s">
        <v>531</v>
      </c>
    </row>
    <row r="12" spans="1:11" x14ac:dyDescent="0.3">
      <c r="A12" s="8">
        <v>2</v>
      </c>
      <c r="B12" s="8">
        <v>2</v>
      </c>
      <c r="C12" s="12" t="s">
        <v>57</v>
      </c>
      <c r="D12" s="16" t="s">
        <v>503</v>
      </c>
      <c r="E12" s="8">
        <v>1990</v>
      </c>
      <c r="F12" s="12" t="s">
        <v>574</v>
      </c>
      <c r="G12" s="11">
        <v>1.1166666666666665E-2</v>
      </c>
      <c r="H12" s="8"/>
      <c r="I12" s="10">
        <v>47.4</v>
      </c>
      <c r="K12" s="68"/>
    </row>
    <row r="13" spans="1:11" x14ac:dyDescent="0.3">
      <c r="A13" s="8">
        <v>3</v>
      </c>
      <c r="B13" s="8">
        <v>5</v>
      </c>
      <c r="C13" s="12" t="s">
        <v>170</v>
      </c>
      <c r="D13" s="15" t="s">
        <v>412</v>
      </c>
      <c r="E13" s="8">
        <v>1600</v>
      </c>
      <c r="F13" s="23" t="s">
        <v>482</v>
      </c>
      <c r="G13" s="11">
        <v>1.1578703703703702E-2</v>
      </c>
      <c r="I13" s="8">
        <v>48.2</v>
      </c>
      <c r="K13" s="68"/>
    </row>
    <row r="14" spans="1:11" x14ac:dyDescent="0.3">
      <c r="A14" s="8">
        <v>4</v>
      </c>
      <c r="B14" s="8">
        <v>14</v>
      </c>
      <c r="C14" s="12" t="s">
        <v>141</v>
      </c>
      <c r="D14" s="12" t="s">
        <v>207</v>
      </c>
      <c r="E14" s="8">
        <v>1850</v>
      </c>
      <c r="F14" s="23"/>
      <c r="G14" s="11" t="s">
        <v>522</v>
      </c>
      <c r="I14" s="10">
        <v>50</v>
      </c>
    </row>
    <row r="15" spans="1:11" x14ac:dyDescent="0.3">
      <c r="A15" s="8">
        <v>5</v>
      </c>
      <c r="B15" s="8">
        <v>9</v>
      </c>
      <c r="C15" s="15" t="s">
        <v>132</v>
      </c>
      <c r="D15" s="12" t="s">
        <v>498</v>
      </c>
      <c r="E15" s="8">
        <v>1970</v>
      </c>
      <c r="G15" s="11" t="s">
        <v>523</v>
      </c>
      <c r="I15" s="10">
        <v>50.2</v>
      </c>
      <c r="J15" s="76"/>
    </row>
    <row r="16" spans="1:11" x14ac:dyDescent="0.3">
      <c r="A16" s="8">
        <v>6</v>
      </c>
      <c r="B16" s="8">
        <v>44</v>
      </c>
      <c r="C16" s="15" t="s">
        <v>208</v>
      </c>
      <c r="D16" s="12" t="s">
        <v>1131</v>
      </c>
      <c r="E16" s="8">
        <v>1600</v>
      </c>
      <c r="F16" s="23" t="s">
        <v>502</v>
      </c>
      <c r="G16" s="11" t="s">
        <v>524</v>
      </c>
      <c r="I16" s="10">
        <v>51</v>
      </c>
      <c r="J16" s="76"/>
    </row>
    <row r="17" spans="1:11" x14ac:dyDescent="0.3">
      <c r="A17" s="8">
        <v>7</v>
      </c>
      <c r="B17" s="8">
        <v>7</v>
      </c>
      <c r="C17" s="12" t="s">
        <v>500</v>
      </c>
      <c r="D17" s="12" t="s">
        <v>499</v>
      </c>
      <c r="E17" s="8">
        <v>2000</v>
      </c>
      <c r="G17" s="11" t="s">
        <v>525</v>
      </c>
      <c r="I17" s="10">
        <v>52</v>
      </c>
      <c r="J17" s="76"/>
    </row>
    <row r="18" spans="1:11" x14ac:dyDescent="0.3">
      <c r="A18" s="8">
        <v>8</v>
      </c>
      <c r="B18" s="8">
        <v>35</v>
      </c>
      <c r="C18" s="12" t="s">
        <v>173</v>
      </c>
      <c r="D18" s="12" t="s">
        <v>228</v>
      </c>
      <c r="E18" s="8">
        <v>1600</v>
      </c>
      <c r="F18" s="12" t="s">
        <v>518</v>
      </c>
      <c r="G18" s="11" t="s">
        <v>526</v>
      </c>
      <c r="I18" s="10">
        <v>50</v>
      </c>
      <c r="K18" s="68"/>
    </row>
    <row r="19" spans="1:11" x14ac:dyDescent="0.3">
      <c r="A19" s="8">
        <v>9</v>
      </c>
      <c r="B19" s="8">
        <v>46</v>
      </c>
      <c r="C19" s="12" t="s">
        <v>513</v>
      </c>
      <c r="D19" s="12" t="s">
        <v>341</v>
      </c>
      <c r="E19" s="8">
        <v>1600</v>
      </c>
      <c r="G19" s="11" t="s">
        <v>527</v>
      </c>
      <c r="I19" s="10">
        <v>52.8</v>
      </c>
      <c r="K19" s="12" t="s">
        <v>31</v>
      </c>
    </row>
    <row r="20" spans="1:11" x14ac:dyDescent="0.3">
      <c r="A20" s="8">
        <v>10</v>
      </c>
      <c r="B20" s="8">
        <v>39</v>
      </c>
      <c r="C20" s="15" t="s">
        <v>40</v>
      </c>
      <c r="D20" s="12" t="s">
        <v>1436</v>
      </c>
      <c r="E20" s="8">
        <v>1600</v>
      </c>
      <c r="G20" s="11" t="s">
        <v>528</v>
      </c>
      <c r="I20" s="10">
        <v>52.8</v>
      </c>
      <c r="K20" s="12" t="s">
        <v>31</v>
      </c>
    </row>
    <row r="21" spans="1:11" x14ac:dyDescent="0.3">
      <c r="B21" s="12"/>
      <c r="F21" s="23"/>
      <c r="G21" s="8"/>
      <c r="K21" s="68"/>
    </row>
    <row r="22" spans="1:11" x14ac:dyDescent="0.3">
      <c r="A22" s="8"/>
      <c r="B22" s="24" t="s">
        <v>23</v>
      </c>
      <c r="E22" s="8"/>
      <c r="F22" s="23"/>
    </row>
    <row r="23" spans="1:11" x14ac:dyDescent="0.3">
      <c r="A23" s="8"/>
      <c r="E23" s="8"/>
      <c r="F23" s="23"/>
      <c r="G23" s="8"/>
      <c r="I23" s="13"/>
      <c r="J23" s="13"/>
    </row>
    <row r="24" spans="1:11" x14ac:dyDescent="0.3">
      <c r="A24" s="8"/>
      <c r="B24" s="8">
        <v>6</v>
      </c>
      <c r="C24" s="12" t="s">
        <v>137</v>
      </c>
      <c r="D24" s="12" t="s">
        <v>536</v>
      </c>
      <c r="E24" s="8">
        <v>1970</v>
      </c>
      <c r="F24" s="23" t="s">
        <v>497</v>
      </c>
      <c r="G24" s="8" t="s">
        <v>27</v>
      </c>
      <c r="I24" s="13">
        <v>51.2</v>
      </c>
      <c r="J24" s="13"/>
      <c r="K24" s="12" t="s">
        <v>530</v>
      </c>
    </row>
    <row r="25" spans="1:11" x14ac:dyDescent="0.3">
      <c r="A25" s="8"/>
      <c r="B25" s="12"/>
      <c r="F25" s="23"/>
      <c r="G25" s="8"/>
      <c r="H25" s="8"/>
      <c r="I25" s="13"/>
      <c r="J25" s="13"/>
    </row>
    <row r="26" spans="1:11" x14ac:dyDescent="0.3">
      <c r="B26" s="24" t="s">
        <v>17</v>
      </c>
      <c r="C26" s="12" t="s">
        <v>36</v>
      </c>
      <c r="D26" s="16" t="s">
        <v>512</v>
      </c>
      <c r="E26" s="8">
        <v>1795</v>
      </c>
      <c r="G26" s="241" t="s">
        <v>515</v>
      </c>
      <c r="H26" s="241" t="s">
        <v>516</v>
      </c>
    </row>
    <row r="27" spans="1:11" x14ac:dyDescent="0.3">
      <c r="E27" s="8"/>
    </row>
    <row r="28" spans="1:11" x14ac:dyDescent="0.3">
      <c r="B28" s="24" t="s">
        <v>22</v>
      </c>
      <c r="E28" s="8"/>
    </row>
    <row r="29" spans="1:11" x14ac:dyDescent="0.3">
      <c r="B29" s="8">
        <v>1</v>
      </c>
      <c r="C29" s="12" t="s">
        <v>128</v>
      </c>
      <c r="D29" s="15" t="s">
        <v>508</v>
      </c>
      <c r="E29" s="8">
        <v>1997</v>
      </c>
      <c r="F29" s="23" t="s">
        <v>509</v>
      </c>
      <c r="K29" s="66" t="s">
        <v>159</v>
      </c>
    </row>
    <row r="30" spans="1:11" x14ac:dyDescent="0.3">
      <c r="B30" s="8">
        <v>10</v>
      </c>
      <c r="C30" s="12" t="s">
        <v>194</v>
      </c>
      <c r="D30" s="12" t="s">
        <v>209</v>
      </c>
      <c r="E30" s="8">
        <v>1994</v>
      </c>
      <c r="F30" s="12" t="s">
        <v>511</v>
      </c>
      <c r="J30" s="12"/>
    </row>
    <row r="31" spans="1:11" x14ac:dyDescent="0.3">
      <c r="B31" s="8">
        <v>12</v>
      </c>
      <c r="C31" s="12" t="s">
        <v>247</v>
      </c>
      <c r="D31" s="12" t="s">
        <v>517</v>
      </c>
      <c r="E31" s="8">
        <v>2000</v>
      </c>
      <c r="F31" s="23"/>
    </row>
    <row r="32" spans="1:11" x14ac:dyDescent="0.3">
      <c r="B32" s="8">
        <v>31</v>
      </c>
      <c r="C32" s="12" t="s">
        <v>282</v>
      </c>
      <c r="D32" s="15" t="s">
        <v>207</v>
      </c>
      <c r="E32" s="8">
        <v>1930</v>
      </c>
      <c r="F32" s="23" t="s">
        <v>363</v>
      </c>
      <c r="G32" s="8"/>
      <c r="I32" s="92"/>
      <c r="J32" s="76"/>
    </row>
    <row r="33" spans="1:5" x14ac:dyDescent="0.3">
      <c r="A33" s="8"/>
      <c r="B33" s="8">
        <v>38</v>
      </c>
      <c r="C33" s="15" t="s">
        <v>488</v>
      </c>
      <c r="D33" s="12" t="s">
        <v>230</v>
      </c>
      <c r="E33" s="8">
        <v>1600</v>
      </c>
    </row>
    <row r="34" spans="1:5" x14ac:dyDescent="0.3">
      <c r="A34" s="8"/>
      <c r="E34" s="8"/>
    </row>
    <row r="35" spans="1:5" x14ac:dyDescent="0.3">
      <c r="A35" s="24" t="s">
        <v>29</v>
      </c>
      <c r="E35" s="8"/>
    </row>
    <row r="36" spans="1:5" x14ac:dyDescent="0.3">
      <c r="A36" s="8">
        <v>1</v>
      </c>
      <c r="B36" s="8">
        <v>1</v>
      </c>
      <c r="C36" s="12" t="s">
        <v>128</v>
      </c>
      <c r="D36" s="12" t="s">
        <v>519</v>
      </c>
      <c r="E36" s="8"/>
    </row>
    <row r="37" spans="1:5" x14ac:dyDescent="0.3">
      <c r="A37" s="8"/>
      <c r="B37" s="12"/>
    </row>
    <row r="38" spans="1:5" x14ac:dyDescent="0.3">
      <c r="E38" s="8"/>
    </row>
    <row r="39" spans="1:5" x14ac:dyDescent="0.3">
      <c r="A39" s="24"/>
      <c r="E39" s="8"/>
    </row>
    <row r="40" spans="1:5" x14ac:dyDescent="0.3">
      <c r="A40" s="8"/>
      <c r="E40" s="8"/>
    </row>
    <row r="41" spans="1:5" x14ac:dyDescent="0.3">
      <c r="A41" s="8"/>
      <c r="C41" s="15"/>
      <c r="E41" s="8"/>
    </row>
    <row r="42" spans="1:5" x14ac:dyDescent="0.3">
      <c r="A42" s="8"/>
      <c r="E42" s="8"/>
    </row>
    <row r="43" spans="1:5" x14ac:dyDescent="0.3">
      <c r="E43" s="8"/>
    </row>
    <row r="44" spans="1:5" x14ac:dyDescent="0.3">
      <c r="E44" s="8"/>
    </row>
    <row r="45" spans="1:5" x14ac:dyDescent="0.3">
      <c r="E45" s="8"/>
    </row>
  </sheetData>
  <sortState xmlns:xlrd2="http://schemas.microsoft.com/office/spreadsheetml/2017/richdata2" ref="B29:F33">
    <sortCondition ref="B29:B33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6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475</v>
      </c>
    </row>
    <row r="2" spans="1:11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689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155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1</v>
      </c>
      <c r="C11" s="12" t="s">
        <v>128</v>
      </c>
      <c r="D11" s="15" t="s">
        <v>508</v>
      </c>
      <c r="E11" s="8">
        <v>1997</v>
      </c>
      <c r="F11" s="23" t="s">
        <v>509</v>
      </c>
      <c r="G11" s="95" t="s">
        <v>538</v>
      </c>
      <c r="H11" s="8" t="s">
        <v>545</v>
      </c>
      <c r="I11" s="22" t="s">
        <v>546</v>
      </c>
      <c r="K11" s="68" t="s">
        <v>159</v>
      </c>
    </row>
    <row r="12" spans="1:11" x14ac:dyDescent="0.3">
      <c r="A12" s="8">
        <v>2</v>
      </c>
      <c r="B12" s="8">
        <v>3</v>
      </c>
      <c r="C12" s="12" t="s">
        <v>36</v>
      </c>
      <c r="D12" s="16" t="s">
        <v>512</v>
      </c>
      <c r="E12" s="8">
        <v>1975</v>
      </c>
      <c r="G12" s="11">
        <v>8.1840277777777779E-3</v>
      </c>
      <c r="H12" s="8"/>
      <c r="I12" s="10">
        <v>46.2</v>
      </c>
      <c r="K12" s="68"/>
    </row>
    <row r="13" spans="1:11" x14ac:dyDescent="0.3">
      <c r="A13" s="8">
        <v>3</v>
      </c>
      <c r="B13" s="8">
        <v>2</v>
      </c>
      <c r="C13" s="12" t="s">
        <v>57</v>
      </c>
      <c r="D13" s="15" t="s">
        <v>503</v>
      </c>
      <c r="E13" s="8">
        <v>1970</v>
      </c>
      <c r="F13" s="12" t="s">
        <v>574</v>
      </c>
      <c r="G13" s="11" t="s">
        <v>539</v>
      </c>
      <c r="I13" s="8">
        <v>47.2</v>
      </c>
      <c r="K13" s="68"/>
    </row>
    <row r="14" spans="1:11" x14ac:dyDescent="0.3">
      <c r="A14" s="8">
        <v>4</v>
      </c>
      <c r="B14" s="8">
        <v>35</v>
      </c>
      <c r="C14" s="12" t="s">
        <v>173</v>
      </c>
      <c r="D14" s="12" t="s">
        <v>228</v>
      </c>
      <c r="E14" s="8">
        <v>1600</v>
      </c>
      <c r="F14" s="12" t="s">
        <v>518</v>
      </c>
      <c r="G14" s="11" t="s">
        <v>540</v>
      </c>
      <c r="I14" s="10">
        <v>49.4</v>
      </c>
    </row>
    <row r="15" spans="1:11" x14ac:dyDescent="0.3">
      <c r="A15" s="8">
        <v>5</v>
      </c>
      <c r="B15" s="8">
        <v>9</v>
      </c>
      <c r="C15" s="15" t="s">
        <v>132</v>
      </c>
      <c r="D15" s="12" t="s">
        <v>498</v>
      </c>
      <c r="E15" s="8">
        <v>1970</v>
      </c>
      <c r="G15" s="11" t="s">
        <v>541</v>
      </c>
      <c r="I15" s="10">
        <v>49.6</v>
      </c>
      <c r="J15" s="76"/>
    </row>
    <row r="16" spans="1:11" x14ac:dyDescent="0.3">
      <c r="A16" s="8">
        <v>6</v>
      </c>
      <c r="B16" s="8">
        <v>6</v>
      </c>
      <c r="C16" s="12" t="s">
        <v>137</v>
      </c>
      <c r="D16" s="12" t="s">
        <v>536</v>
      </c>
      <c r="E16" s="8">
        <v>1970</v>
      </c>
      <c r="F16" s="23" t="s">
        <v>497</v>
      </c>
      <c r="G16" s="11" t="s">
        <v>542</v>
      </c>
      <c r="I16" s="10">
        <v>50.6</v>
      </c>
      <c r="J16" s="76"/>
    </row>
    <row r="17" spans="1:11" x14ac:dyDescent="0.3">
      <c r="A17" s="8">
        <v>7</v>
      </c>
      <c r="B17" s="8">
        <v>46</v>
      </c>
      <c r="C17" s="12" t="s">
        <v>513</v>
      </c>
      <c r="D17" s="12" t="s">
        <v>341</v>
      </c>
      <c r="E17" s="8">
        <v>1600</v>
      </c>
      <c r="G17" s="11" t="s">
        <v>543</v>
      </c>
      <c r="I17" s="10">
        <v>50.6</v>
      </c>
      <c r="J17" s="76"/>
      <c r="K17" s="12" t="s">
        <v>31</v>
      </c>
    </row>
    <row r="18" spans="1:11" x14ac:dyDescent="0.3">
      <c r="A18" s="8">
        <v>8</v>
      </c>
      <c r="B18" s="8">
        <v>8</v>
      </c>
      <c r="C18" s="12" t="s">
        <v>415</v>
      </c>
      <c r="D18" s="12" t="s">
        <v>483</v>
      </c>
      <c r="E18" s="8">
        <v>1600</v>
      </c>
      <c r="G18" s="11" t="s">
        <v>544</v>
      </c>
      <c r="I18" s="10">
        <v>51.8</v>
      </c>
      <c r="K18" s="68"/>
    </row>
    <row r="19" spans="1:11" x14ac:dyDescent="0.3">
      <c r="B19" s="12"/>
      <c r="F19" s="23"/>
      <c r="G19" s="8"/>
      <c r="K19" s="68"/>
    </row>
    <row r="20" spans="1:11" x14ac:dyDescent="0.3">
      <c r="A20" s="8"/>
      <c r="B20" s="24" t="s">
        <v>23</v>
      </c>
      <c r="E20" s="8"/>
      <c r="F20" s="23"/>
    </row>
    <row r="21" spans="1:11" x14ac:dyDescent="0.3">
      <c r="A21" s="8"/>
      <c r="E21" s="8"/>
      <c r="F21" s="23"/>
      <c r="G21" s="8"/>
      <c r="I21" s="13"/>
      <c r="J21" s="13"/>
    </row>
    <row r="22" spans="1:11" x14ac:dyDescent="0.3">
      <c r="A22" s="8"/>
      <c r="B22" s="8">
        <v>14</v>
      </c>
      <c r="C22" s="12" t="s">
        <v>141</v>
      </c>
      <c r="D22" s="12" t="s">
        <v>207</v>
      </c>
      <c r="E22" s="8">
        <v>1850</v>
      </c>
      <c r="F22" s="23"/>
      <c r="G22" s="8" t="s">
        <v>397</v>
      </c>
      <c r="I22" s="22" t="s">
        <v>547</v>
      </c>
      <c r="J22" s="13"/>
      <c r="K22" s="68"/>
    </row>
    <row r="23" spans="1:11" x14ac:dyDescent="0.3">
      <c r="A23" s="8"/>
      <c r="B23" s="12"/>
      <c r="F23" s="23"/>
      <c r="G23" s="8"/>
      <c r="H23" s="8"/>
      <c r="I23" s="13"/>
      <c r="J23" s="13"/>
    </row>
    <row r="24" spans="1:11" x14ac:dyDescent="0.3">
      <c r="B24" s="24" t="s">
        <v>17</v>
      </c>
      <c r="C24" s="12" t="s">
        <v>128</v>
      </c>
      <c r="D24" s="15" t="s">
        <v>508</v>
      </c>
      <c r="E24" s="8">
        <v>1997</v>
      </c>
      <c r="F24" s="23" t="s">
        <v>509</v>
      </c>
      <c r="G24" s="242" t="s">
        <v>533</v>
      </c>
      <c r="H24" s="242" t="s">
        <v>534</v>
      </c>
      <c r="I24" s="66" t="s">
        <v>550</v>
      </c>
    </row>
    <row r="25" spans="1:11" x14ac:dyDescent="0.3">
      <c r="E25" s="8"/>
    </row>
    <row r="26" spans="1:11" x14ac:dyDescent="0.3">
      <c r="B26" s="24" t="s">
        <v>22</v>
      </c>
      <c r="E26" s="8"/>
    </row>
    <row r="27" spans="1:11" x14ac:dyDescent="0.3">
      <c r="D27" s="15"/>
      <c r="E27" s="8"/>
      <c r="F27" s="23"/>
      <c r="K27" s="66"/>
    </row>
    <row r="28" spans="1:11" x14ac:dyDescent="0.3">
      <c r="B28" s="8">
        <v>5</v>
      </c>
      <c r="C28" s="12" t="s">
        <v>170</v>
      </c>
      <c r="D28" s="15" t="s">
        <v>412</v>
      </c>
      <c r="E28" s="8">
        <v>1600</v>
      </c>
      <c r="F28" s="23" t="s">
        <v>482</v>
      </c>
      <c r="K28" s="66"/>
    </row>
    <row r="29" spans="1:11" x14ac:dyDescent="0.3">
      <c r="B29" s="8">
        <v>10</v>
      </c>
      <c r="C29" s="12" t="s">
        <v>194</v>
      </c>
      <c r="D29" s="12" t="s">
        <v>209</v>
      </c>
      <c r="E29" s="8">
        <v>1994</v>
      </c>
      <c r="F29" s="12" t="s">
        <v>511</v>
      </c>
      <c r="K29" s="66"/>
    </row>
    <row r="30" spans="1:11" x14ac:dyDescent="0.3">
      <c r="B30" s="8">
        <v>12</v>
      </c>
      <c r="C30" s="12" t="s">
        <v>247</v>
      </c>
      <c r="D30" s="12" t="s">
        <v>517</v>
      </c>
      <c r="E30" s="8">
        <v>2000</v>
      </c>
      <c r="F30" s="23"/>
      <c r="K30" s="66"/>
    </row>
    <row r="31" spans="1:11" x14ac:dyDescent="0.3">
      <c r="B31" s="8">
        <v>15</v>
      </c>
      <c r="C31" s="12" t="s">
        <v>745</v>
      </c>
      <c r="D31" s="12" t="s">
        <v>548</v>
      </c>
      <c r="E31" s="8">
        <v>1960</v>
      </c>
      <c r="F31" s="23" t="s">
        <v>549</v>
      </c>
      <c r="K31" s="66"/>
    </row>
    <row r="32" spans="1:11" x14ac:dyDescent="0.3">
      <c r="B32" s="8">
        <v>31</v>
      </c>
      <c r="C32" s="12" t="s">
        <v>282</v>
      </c>
      <c r="D32" s="15" t="s">
        <v>207</v>
      </c>
      <c r="E32" s="8">
        <v>1930</v>
      </c>
      <c r="F32" s="23" t="s">
        <v>363</v>
      </c>
      <c r="J32" s="12"/>
    </row>
    <row r="33" spans="1:10" x14ac:dyDescent="0.3">
      <c r="B33" s="8">
        <v>39</v>
      </c>
      <c r="C33" s="15" t="s">
        <v>40</v>
      </c>
      <c r="D33" s="12" t="s">
        <v>1443</v>
      </c>
      <c r="E33" s="8">
        <v>1600</v>
      </c>
      <c r="F33" s="23"/>
    </row>
    <row r="34" spans="1:10" x14ac:dyDescent="0.3">
      <c r="B34" s="8">
        <v>44</v>
      </c>
      <c r="C34" s="15" t="s">
        <v>208</v>
      </c>
      <c r="D34" s="12" t="s">
        <v>1131</v>
      </c>
      <c r="E34" s="8">
        <v>1600</v>
      </c>
      <c r="F34" s="23" t="s">
        <v>502</v>
      </c>
      <c r="G34" s="8"/>
      <c r="I34" s="92"/>
      <c r="J34" s="76"/>
    </row>
    <row r="35" spans="1:10" x14ac:dyDescent="0.3">
      <c r="A35" s="8"/>
      <c r="E35" s="8"/>
    </row>
    <row r="36" spans="1:10" x14ac:dyDescent="0.3">
      <c r="A36" s="24" t="s">
        <v>29</v>
      </c>
      <c r="E36" s="8"/>
    </row>
    <row r="37" spans="1:10" x14ac:dyDescent="0.3">
      <c r="A37" s="8">
        <v>1</v>
      </c>
      <c r="B37" s="8">
        <v>1</v>
      </c>
      <c r="C37" s="12" t="s">
        <v>128</v>
      </c>
      <c r="D37" s="12" t="s">
        <v>537</v>
      </c>
      <c r="E37" s="8"/>
    </row>
    <row r="38" spans="1:10" x14ac:dyDescent="0.3">
      <c r="A38" s="8"/>
      <c r="E38" s="8"/>
    </row>
    <row r="39" spans="1:10" x14ac:dyDescent="0.3">
      <c r="E39" s="8"/>
    </row>
    <row r="40" spans="1:10" x14ac:dyDescent="0.3">
      <c r="A40" s="24"/>
      <c r="E40" s="8"/>
    </row>
    <row r="41" spans="1:10" x14ac:dyDescent="0.3">
      <c r="A41" s="8"/>
      <c r="E41" s="8"/>
    </row>
    <row r="42" spans="1:10" x14ac:dyDescent="0.3">
      <c r="A42" s="8"/>
      <c r="C42" s="15"/>
      <c r="E42" s="8"/>
    </row>
    <row r="43" spans="1:10" x14ac:dyDescent="0.3">
      <c r="A43" s="8"/>
      <c r="E43" s="8"/>
    </row>
    <row r="44" spans="1:10" x14ac:dyDescent="0.3">
      <c r="E44" s="8"/>
    </row>
    <row r="45" spans="1:10" x14ac:dyDescent="0.3">
      <c r="E45" s="8"/>
    </row>
    <row r="46" spans="1:10" x14ac:dyDescent="0.3">
      <c r="E46" s="8"/>
    </row>
  </sheetData>
  <sortState xmlns:xlrd2="http://schemas.microsoft.com/office/spreadsheetml/2017/richdata2" ref="A11:K19">
    <sortCondition ref="A11:A19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1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2" x14ac:dyDescent="0.3">
      <c r="A1" s="12" t="s">
        <v>11</v>
      </c>
      <c r="C1" s="16" t="s">
        <v>475</v>
      </c>
    </row>
    <row r="2" spans="1:12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2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2" x14ac:dyDescent="0.3">
      <c r="A4" s="12" t="s">
        <v>8</v>
      </c>
      <c r="C4" s="16" t="s">
        <v>551</v>
      </c>
      <c r="D4" s="12" t="s">
        <v>10</v>
      </c>
      <c r="E4" s="15">
        <v>15</v>
      </c>
    </row>
    <row r="5" spans="1:12" x14ac:dyDescent="0.3">
      <c r="A5" s="12" t="s">
        <v>13</v>
      </c>
      <c r="C5" s="12" t="s">
        <v>14</v>
      </c>
    </row>
    <row r="7" spans="1:12" x14ac:dyDescent="0.3">
      <c r="B7" s="66" t="s">
        <v>19</v>
      </c>
      <c r="E7" s="8"/>
    </row>
    <row r="9" spans="1:12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2" ht="15" thickBot="1" x14ac:dyDescent="0.35">
      <c r="A10" s="63"/>
      <c r="B10" s="64"/>
      <c r="C10" s="63"/>
      <c r="D10" s="63"/>
      <c r="E10" s="64" t="s">
        <v>16</v>
      </c>
      <c r="F10" s="63"/>
      <c r="G10" s="64" t="s">
        <v>155</v>
      </c>
      <c r="H10" s="64"/>
      <c r="I10" s="64" t="s">
        <v>153</v>
      </c>
      <c r="J10" s="64" t="s">
        <v>5</v>
      </c>
    </row>
    <row r="11" spans="1:12" x14ac:dyDescent="0.3">
      <c r="A11" s="8">
        <v>1</v>
      </c>
      <c r="B11" s="8">
        <v>1</v>
      </c>
      <c r="C11" s="12" t="s">
        <v>128</v>
      </c>
      <c r="D11" s="15" t="s">
        <v>508</v>
      </c>
      <c r="E11" s="8">
        <v>1997</v>
      </c>
      <c r="F11" s="23" t="s">
        <v>509</v>
      </c>
      <c r="G11" s="95" t="s">
        <v>556</v>
      </c>
      <c r="H11" s="8" t="s">
        <v>567</v>
      </c>
      <c r="I11" s="22" t="s">
        <v>555</v>
      </c>
      <c r="K11" s="68" t="s">
        <v>159</v>
      </c>
      <c r="L11" s="12" t="s">
        <v>31</v>
      </c>
    </row>
    <row r="12" spans="1:12" x14ac:dyDescent="0.3">
      <c r="A12" s="8">
        <v>2</v>
      </c>
      <c r="B12" s="8">
        <v>5</v>
      </c>
      <c r="C12" s="12" t="s">
        <v>170</v>
      </c>
      <c r="D12" s="15" t="s">
        <v>412</v>
      </c>
      <c r="E12" s="8">
        <v>2000</v>
      </c>
      <c r="F12" s="23" t="s">
        <v>482</v>
      </c>
      <c r="G12" s="95" t="s">
        <v>557</v>
      </c>
      <c r="H12" s="8"/>
      <c r="I12" s="22" t="s">
        <v>568</v>
      </c>
      <c r="K12" s="68" t="s">
        <v>160</v>
      </c>
    </row>
    <row r="13" spans="1:12" x14ac:dyDescent="0.3">
      <c r="A13" s="8">
        <v>3</v>
      </c>
      <c r="B13" s="8">
        <v>2</v>
      </c>
      <c r="C13" s="12" t="s">
        <v>57</v>
      </c>
      <c r="D13" s="15" t="s">
        <v>503</v>
      </c>
      <c r="E13" s="8">
        <v>1970</v>
      </c>
      <c r="F13" s="12" t="s">
        <v>574</v>
      </c>
      <c r="G13" s="95" t="s">
        <v>558</v>
      </c>
      <c r="H13" s="8"/>
      <c r="I13" s="22" t="s">
        <v>569</v>
      </c>
      <c r="K13" s="12" t="s">
        <v>31</v>
      </c>
    </row>
    <row r="14" spans="1:12" x14ac:dyDescent="0.3">
      <c r="A14" s="8">
        <v>4</v>
      </c>
      <c r="B14" s="8">
        <v>3</v>
      </c>
      <c r="C14" s="12" t="s">
        <v>36</v>
      </c>
      <c r="D14" s="16" t="s">
        <v>552</v>
      </c>
      <c r="E14" s="8">
        <v>1975</v>
      </c>
      <c r="G14" s="11">
        <v>8.5127314814814805E-3</v>
      </c>
      <c r="H14" s="8"/>
      <c r="I14" s="10">
        <v>47.7</v>
      </c>
      <c r="K14" s="68"/>
    </row>
    <row r="15" spans="1:12" x14ac:dyDescent="0.3">
      <c r="A15" s="8">
        <v>5</v>
      </c>
      <c r="B15" s="8">
        <v>31</v>
      </c>
      <c r="C15" s="12" t="s">
        <v>282</v>
      </c>
      <c r="D15" s="15" t="s">
        <v>207</v>
      </c>
      <c r="E15" s="8">
        <v>1930</v>
      </c>
      <c r="F15" s="23" t="s">
        <v>363</v>
      </c>
      <c r="G15" s="11" t="s">
        <v>559</v>
      </c>
      <c r="I15" s="8">
        <v>47.8</v>
      </c>
      <c r="K15" s="68"/>
    </row>
    <row r="16" spans="1:12" x14ac:dyDescent="0.3">
      <c r="A16" s="8">
        <v>6</v>
      </c>
      <c r="B16" s="8">
        <v>10</v>
      </c>
      <c r="C16" s="12" t="s">
        <v>194</v>
      </c>
      <c r="D16" s="15" t="s">
        <v>276</v>
      </c>
      <c r="E16" s="8">
        <v>1998</v>
      </c>
      <c r="F16" s="23" t="s">
        <v>511</v>
      </c>
      <c r="G16" s="11" t="s">
        <v>560</v>
      </c>
      <c r="I16" s="8">
        <v>49.6</v>
      </c>
      <c r="K16" s="68"/>
    </row>
    <row r="17" spans="1:11" x14ac:dyDescent="0.3">
      <c r="A17" s="8">
        <v>7</v>
      </c>
      <c r="B17" s="8">
        <v>9</v>
      </c>
      <c r="C17" s="15" t="s">
        <v>132</v>
      </c>
      <c r="D17" s="12" t="s">
        <v>498</v>
      </c>
      <c r="E17" s="8">
        <v>1970</v>
      </c>
      <c r="F17" s="23"/>
      <c r="G17" s="11" t="s">
        <v>561</v>
      </c>
      <c r="I17" s="8">
        <v>49.6</v>
      </c>
      <c r="K17" s="68"/>
    </row>
    <row r="18" spans="1:11" x14ac:dyDescent="0.3">
      <c r="A18" s="8">
        <v>8</v>
      </c>
      <c r="B18" s="8">
        <v>24</v>
      </c>
      <c r="C18" s="12" t="s">
        <v>173</v>
      </c>
      <c r="D18" s="12" t="s">
        <v>228</v>
      </c>
      <c r="E18" s="8">
        <v>1600</v>
      </c>
      <c r="F18" s="12" t="s">
        <v>518</v>
      </c>
      <c r="G18" s="11" t="s">
        <v>562</v>
      </c>
      <c r="I18" s="10">
        <v>50.2</v>
      </c>
    </row>
    <row r="19" spans="1:11" x14ac:dyDescent="0.3">
      <c r="A19" s="8">
        <v>9</v>
      </c>
      <c r="B19" s="8">
        <v>14</v>
      </c>
      <c r="C19" s="12" t="s">
        <v>141</v>
      </c>
      <c r="D19" s="12" t="s">
        <v>207</v>
      </c>
      <c r="E19" s="8">
        <v>1850</v>
      </c>
      <c r="G19" s="11" t="s">
        <v>563</v>
      </c>
      <c r="I19" s="10">
        <v>49.2</v>
      </c>
      <c r="J19" s="76"/>
    </row>
    <row r="20" spans="1:11" x14ac:dyDescent="0.3">
      <c r="A20" s="8">
        <v>10</v>
      </c>
      <c r="B20" s="8">
        <v>6</v>
      </c>
      <c r="C20" s="12" t="s">
        <v>137</v>
      </c>
      <c r="D20" s="12" t="s">
        <v>536</v>
      </c>
      <c r="E20" s="8">
        <v>1970</v>
      </c>
      <c r="F20" s="23" t="s">
        <v>497</v>
      </c>
      <c r="G20" s="11" t="s">
        <v>564</v>
      </c>
      <c r="I20" s="10">
        <v>50.4</v>
      </c>
      <c r="J20" s="76"/>
    </row>
    <row r="21" spans="1:11" x14ac:dyDescent="0.3">
      <c r="A21" s="8">
        <v>11</v>
      </c>
      <c r="B21" s="8">
        <v>46</v>
      </c>
      <c r="C21" s="12" t="s">
        <v>513</v>
      </c>
      <c r="D21" s="12" t="s">
        <v>341</v>
      </c>
      <c r="E21" s="8">
        <v>1598</v>
      </c>
      <c r="G21" s="11" t="s">
        <v>565</v>
      </c>
      <c r="I21" s="10">
        <v>50.6</v>
      </c>
      <c r="J21" s="76"/>
    </row>
    <row r="22" spans="1:11" x14ac:dyDescent="0.3">
      <c r="A22" s="8">
        <v>12</v>
      </c>
      <c r="B22" s="8">
        <v>8</v>
      </c>
      <c r="C22" s="12" t="s">
        <v>415</v>
      </c>
      <c r="D22" s="12" t="s">
        <v>483</v>
      </c>
      <c r="E22" s="8">
        <v>1600</v>
      </c>
      <c r="G22" s="11" t="s">
        <v>566</v>
      </c>
      <c r="I22" s="10">
        <v>48.6</v>
      </c>
      <c r="K22" s="68"/>
    </row>
    <row r="23" spans="1:11" x14ac:dyDescent="0.3">
      <c r="B23" s="12"/>
      <c r="F23" s="23"/>
      <c r="G23" s="8"/>
      <c r="I23" s="12"/>
      <c r="K23" s="68"/>
    </row>
    <row r="24" spans="1:11" x14ac:dyDescent="0.3">
      <c r="A24" s="8"/>
      <c r="B24" s="24" t="s">
        <v>23</v>
      </c>
      <c r="E24" s="8"/>
      <c r="F24" s="23"/>
      <c r="I24" s="12"/>
    </row>
    <row r="25" spans="1:11" x14ac:dyDescent="0.3">
      <c r="A25" s="8"/>
      <c r="E25" s="8"/>
      <c r="F25" s="23"/>
      <c r="G25" s="8"/>
      <c r="I25" s="13"/>
      <c r="J25" s="13"/>
    </row>
    <row r="26" spans="1:11" x14ac:dyDescent="0.3">
      <c r="A26" s="8"/>
      <c r="B26" s="8">
        <v>44</v>
      </c>
      <c r="C26" s="15" t="s">
        <v>208</v>
      </c>
      <c r="D26" s="12" t="s">
        <v>1131</v>
      </c>
      <c r="E26" s="8">
        <v>1600</v>
      </c>
      <c r="F26" s="23" t="s">
        <v>502</v>
      </c>
      <c r="G26" s="8" t="s">
        <v>60</v>
      </c>
      <c r="I26" s="22" t="s">
        <v>570</v>
      </c>
      <c r="J26" s="13"/>
      <c r="K26" s="12" t="s">
        <v>31</v>
      </c>
    </row>
    <row r="27" spans="1:11" x14ac:dyDescent="0.3">
      <c r="A27" s="8"/>
      <c r="B27" s="8">
        <v>39</v>
      </c>
      <c r="C27" s="15" t="s">
        <v>40</v>
      </c>
      <c r="D27" s="12" t="s">
        <v>1436</v>
      </c>
      <c r="E27" s="8">
        <v>1600</v>
      </c>
      <c r="F27" s="23"/>
      <c r="G27" s="8" t="s">
        <v>85</v>
      </c>
      <c r="I27" s="8">
        <v>52.2</v>
      </c>
      <c r="J27" s="13"/>
      <c r="K27" s="68"/>
    </row>
    <row r="28" spans="1:11" x14ac:dyDescent="0.3">
      <c r="A28" s="8"/>
      <c r="B28" s="12"/>
      <c r="F28" s="23"/>
      <c r="G28" s="8"/>
      <c r="H28" s="8"/>
      <c r="I28" s="13"/>
      <c r="J28" s="13"/>
    </row>
    <row r="29" spans="1:11" x14ac:dyDescent="0.3">
      <c r="B29" s="24" t="s">
        <v>17</v>
      </c>
      <c r="C29" s="12" t="s">
        <v>128</v>
      </c>
      <c r="D29" s="15" t="s">
        <v>508</v>
      </c>
      <c r="E29" s="8">
        <v>1997</v>
      </c>
      <c r="F29" s="23" t="s">
        <v>509</v>
      </c>
      <c r="G29" s="244" t="s">
        <v>553</v>
      </c>
      <c r="H29" s="244" t="s">
        <v>554</v>
      </c>
      <c r="I29" s="66"/>
    </row>
    <row r="30" spans="1:11" x14ac:dyDescent="0.3">
      <c r="E30" s="8"/>
    </row>
    <row r="31" spans="1:11" x14ac:dyDescent="0.3">
      <c r="B31" s="24" t="s">
        <v>22</v>
      </c>
      <c r="E31" s="8"/>
    </row>
    <row r="32" spans="1:11" x14ac:dyDescent="0.3">
      <c r="D32" s="15"/>
      <c r="E32" s="8"/>
      <c r="F32" s="23"/>
      <c r="K32" s="66"/>
    </row>
    <row r="33" spans="1:11" x14ac:dyDescent="0.3">
      <c r="B33" s="8">
        <v>32</v>
      </c>
      <c r="C33" s="12" t="s">
        <v>136</v>
      </c>
      <c r="D33" s="12" t="s">
        <v>492</v>
      </c>
      <c r="E33" s="8">
        <v>1900</v>
      </c>
      <c r="K33" s="66"/>
    </row>
    <row r="34" spans="1:11" x14ac:dyDescent="0.3">
      <c r="E34" s="8"/>
      <c r="K34" s="66"/>
    </row>
    <row r="35" spans="1:11" x14ac:dyDescent="0.3">
      <c r="A35" s="24" t="s">
        <v>388</v>
      </c>
      <c r="E35" s="8"/>
      <c r="F35" s="23"/>
      <c r="K35" s="66"/>
    </row>
    <row r="36" spans="1:11" x14ac:dyDescent="0.3">
      <c r="A36" s="8">
        <v>1</v>
      </c>
      <c r="B36" s="8">
        <v>1</v>
      </c>
      <c r="C36" s="12" t="s">
        <v>128</v>
      </c>
      <c r="D36" s="12" t="s">
        <v>1448</v>
      </c>
      <c r="E36" s="8"/>
      <c r="F36" s="23"/>
      <c r="K36" s="66"/>
    </row>
    <row r="37" spans="1:11" x14ac:dyDescent="0.3">
      <c r="A37" s="8">
        <v>2</v>
      </c>
      <c r="B37" s="8">
        <v>5</v>
      </c>
      <c r="C37" s="12" t="s">
        <v>170</v>
      </c>
      <c r="D37" s="12" t="s">
        <v>599</v>
      </c>
      <c r="J37" s="12"/>
    </row>
    <row r="38" spans="1:11" x14ac:dyDescent="0.3">
      <c r="B38" s="12"/>
      <c r="F38" s="23"/>
    </row>
    <row r="39" spans="1:11" x14ac:dyDescent="0.3">
      <c r="B39" s="12"/>
      <c r="G39" s="8"/>
      <c r="I39" s="92"/>
      <c r="J39" s="76"/>
    </row>
    <row r="40" spans="1:11" x14ac:dyDescent="0.3">
      <c r="A40" s="8"/>
      <c r="E40" s="8"/>
    </row>
    <row r="41" spans="1:11" x14ac:dyDescent="0.3">
      <c r="A41" s="24"/>
      <c r="E41" s="8"/>
    </row>
    <row r="42" spans="1:11" x14ac:dyDescent="0.3">
      <c r="A42" s="8"/>
      <c r="E42" s="8"/>
    </row>
    <row r="43" spans="1:11" x14ac:dyDescent="0.3">
      <c r="A43" s="8"/>
      <c r="E43" s="8"/>
    </row>
    <row r="44" spans="1:11" x14ac:dyDescent="0.3">
      <c r="E44" s="8"/>
    </row>
    <row r="45" spans="1:11" x14ac:dyDescent="0.3">
      <c r="A45" s="24"/>
      <c r="E45" s="8"/>
    </row>
    <row r="46" spans="1:11" x14ac:dyDescent="0.3">
      <c r="A46" s="8"/>
      <c r="E46" s="8"/>
    </row>
    <row r="47" spans="1:11" x14ac:dyDescent="0.3">
      <c r="A47" s="8"/>
      <c r="C47" s="15"/>
      <c r="E47" s="8"/>
    </row>
    <row r="48" spans="1:11" x14ac:dyDescent="0.3">
      <c r="A48" s="8"/>
      <c r="E48" s="8"/>
    </row>
    <row r="49" spans="5:5" x14ac:dyDescent="0.3">
      <c r="E49" s="8"/>
    </row>
    <row r="50" spans="5:5" x14ac:dyDescent="0.3">
      <c r="E50" s="8"/>
    </row>
    <row r="51" spans="5:5" x14ac:dyDescent="0.3">
      <c r="E51" s="8"/>
    </row>
  </sheetData>
  <sortState xmlns:xlrd2="http://schemas.microsoft.com/office/spreadsheetml/2017/richdata2" ref="A11:J24">
    <sortCondition ref="A11:A24"/>
  </sortState>
  <pageMargins left="0.7" right="0.7" top="0.75" bottom="0.75" header="0.3" footer="0.3"/>
  <pageSetup paperSize="9" scale="68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9"/>
  <sheetViews>
    <sheetView showGridLines="0" zoomScale="80" zoomScaleNormal="80" workbookViewId="0"/>
  </sheetViews>
  <sheetFormatPr defaultColWidth="9.109375" defaultRowHeight="14.4" x14ac:dyDescent="0.3"/>
  <cols>
    <col min="1" max="1" width="9.109375" style="12"/>
    <col min="2" max="2" width="9.109375" style="8"/>
    <col min="3" max="3" width="27.109375" style="12" customWidth="1"/>
    <col min="4" max="4" width="27" style="12" customWidth="1"/>
    <col min="5" max="5" width="7.33203125" style="12" customWidth="1"/>
    <col min="6" max="6" width="41.6640625" style="12" customWidth="1"/>
    <col min="7" max="7" width="12" style="12" customWidth="1"/>
    <col min="8" max="8" width="10.5546875" style="12" customWidth="1"/>
    <col min="9" max="10" width="10.5546875" style="8" customWidth="1"/>
    <col min="11" max="16384" width="9.109375" style="12"/>
  </cols>
  <sheetData>
    <row r="1" spans="1:11" x14ac:dyDescent="0.3">
      <c r="A1" s="12" t="s">
        <v>11</v>
      </c>
      <c r="C1" s="16" t="s">
        <v>475</v>
      </c>
    </row>
    <row r="2" spans="1:11" x14ac:dyDescent="0.3">
      <c r="A2" s="15" t="s">
        <v>12</v>
      </c>
      <c r="B2" s="15"/>
      <c r="C2" s="15" t="s">
        <v>476</v>
      </c>
      <c r="D2" s="15"/>
      <c r="E2" s="15"/>
      <c r="F2" s="15"/>
    </row>
    <row r="3" spans="1:11" x14ac:dyDescent="0.3">
      <c r="A3" s="12" t="s">
        <v>7</v>
      </c>
      <c r="C3" s="15" t="s">
        <v>6</v>
      </c>
      <c r="D3" s="12" t="s">
        <v>9</v>
      </c>
      <c r="E3" s="15" t="s">
        <v>18</v>
      </c>
      <c r="F3" s="15"/>
    </row>
    <row r="4" spans="1:11" x14ac:dyDescent="0.3">
      <c r="A4" s="12" t="s">
        <v>8</v>
      </c>
      <c r="C4" s="16" t="s">
        <v>571</v>
      </c>
      <c r="D4" s="12" t="s">
        <v>10</v>
      </c>
      <c r="E4" s="15">
        <v>15</v>
      </c>
    </row>
    <row r="5" spans="1:11" x14ac:dyDescent="0.3">
      <c r="A5" s="12" t="s">
        <v>13</v>
      </c>
      <c r="C5" s="12" t="s">
        <v>14</v>
      </c>
    </row>
    <row r="7" spans="1:11" x14ac:dyDescent="0.3">
      <c r="B7" s="66" t="s">
        <v>19</v>
      </c>
      <c r="E7" s="8"/>
    </row>
    <row r="9" spans="1:11" x14ac:dyDescent="0.3">
      <c r="A9" s="12" t="s">
        <v>5</v>
      </c>
      <c r="B9" s="8" t="s">
        <v>0</v>
      </c>
      <c r="C9" s="12" t="s">
        <v>151</v>
      </c>
      <c r="D9" s="12" t="s">
        <v>1</v>
      </c>
      <c r="E9" s="8" t="s">
        <v>15</v>
      </c>
      <c r="F9" s="12" t="s">
        <v>2</v>
      </c>
      <c r="G9" s="8" t="s">
        <v>3</v>
      </c>
      <c r="H9" s="8" t="s">
        <v>4</v>
      </c>
      <c r="I9" s="8" t="s">
        <v>152</v>
      </c>
      <c r="J9" s="8" t="s">
        <v>154</v>
      </c>
    </row>
    <row r="10" spans="1:11" ht="15" thickBot="1" x14ac:dyDescent="0.35">
      <c r="A10" s="63"/>
      <c r="B10" s="64"/>
      <c r="C10" s="63"/>
      <c r="D10" s="63"/>
      <c r="E10" s="64" t="s">
        <v>16</v>
      </c>
      <c r="F10" s="63"/>
      <c r="G10" s="64" t="s">
        <v>155</v>
      </c>
      <c r="H10" s="64"/>
      <c r="I10" s="64" t="s">
        <v>153</v>
      </c>
      <c r="J10" s="64" t="s">
        <v>5</v>
      </c>
    </row>
    <row r="11" spans="1:11" x14ac:dyDescent="0.3">
      <c r="A11" s="8">
        <v>1</v>
      </c>
      <c r="B11" s="8">
        <v>3</v>
      </c>
      <c r="C11" s="12" t="s">
        <v>36</v>
      </c>
      <c r="D11" s="16" t="s">
        <v>552</v>
      </c>
      <c r="E11" s="8">
        <v>1975</v>
      </c>
      <c r="F11" s="23"/>
      <c r="G11" s="95" t="s">
        <v>589</v>
      </c>
      <c r="H11" s="8" t="s">
        <v>590</v>
      </c>
      <c r="I11" s="22" t="s">
        <v>595</v>
      </c>
    </row>
    <row r="12" spans="1:11" x14ac:dyDescent="0.3">
      <c r="A12" s="8">
        <v>2</v>
      </c>
      <c r="B12" s="8">
        <v>5</v>
      </c>
      <c r="C12" s="12" t="s">
        <v>170</v>
      </c>
      <c r="D12" s="15" t="s">
        <v>412</v>
      </c>
      <c r="E12" s="8">
        <v>2000</v>
      </c>
      <c r="F12" s="23" t="s">
        <v>482</v>
      </c>
      <c r="G12" s="95" t="s">
        <v>591</v>
      </c>
      <c r="H12" s="8"/>
      <c r="I12" s="22" t="s">
        <v>531</v>
      </c>
      <c r="K12" s="68"/>
    </row>
    <row r="13" spans="1:11" x14ac:dyDescent="0.3">
      <c r="A13" s="8">
        <v>3</v>
      </c>
      <c r="B13" s="8">
        <v>8</v>
      </c>
      <c r="C13" s="12" t="s">
        <v>415</v>
      </c>
      <c r="D13" s="12" t="s">
        <v>483</v>
      </c>
      <c r="E13" s="8">
        <v>2000</v>
      </c>
      <c r="G13" s="95" t="s">
        <v>592</v>
      </c>
      <c r="H13" s="8"/>
      <c r="I13" s="22" t="s">
        <v>596</v>
      </c>
      <c r="K13" s="68" t="s">
        <v>159</v>
      </c>
    </row>
    <row r="14" spans="1:11" x14ac:dyDescent="0.3">
      <c r="A14" s="8">
        <v>4</v>
      </c>
      <c r="B14" s="8">
        <v>2</v>
      </c>
      <c r="C14" s="12" t="s">
        <v>57</v>
      </c>
      <c r="D14" s="15" t="s">
        <v>503</v>
      </c>
      <c r="E14" s="8">
        <v>1970</v>
      </c>
      <c r="F14" s="12" t="s">
        <v>574</v>
      </c>
      <c r="G14" s="11">
        <v>8.4293981481481494E-3</v>
      </c>
      <c r="H14" s="8"/>
      <c r="I14" s="10">
        <v>47.2</v>
      </c>
      <c r="K14" s="68"/>
    </row>
    <row r="15" spans="1:11" x14ac:dyDescent="0.3">
      <c r="A15" s="8">
        <v>5</v>
      </c>
      <c r="B15" s="8">
        <v>15</v>
      </c>
      <c r="C15" s="12" t="s">
        <v>572</v>
      </c>
      <c r="D15" s="12" t="s">
        <v>573</v>
      </c>
      <c r="E15" s="8">
        <v>1600</v>
      </c>
      <c r="G15" s="11">
        <v>8.4328703703703701E-3</v>
      </c>
      <c r="I15" s="8">
        <v>47.2</v>
      </c>
      <c r="K15" s="68"/>
    </row>
    <row r="16" spans="1:11" x14ac:dyDescent="0.3">
      <c r="A16" s="8">
        <v>6</v>
      </c>
      <c r="B16" s="8">
        <v>31</v>
      </c>
      <c r="C16" s="12" t="s">
        <v>282</v>
      </c>
      <c r="D16" s="15" t="s">
        <v>207</v>
      </c>
      <c r="E16" s="8">
        <v>1930</v>
      </c>
      <c r="F16" s="23" t="s">
        <v>363</v>
      </c>
      <c r="G16" s="11">
        <v>8.5787037037037047E-3</v>
      </c>
      <c r="I16" s="8">
        <v>48.2</v>
      </c>
      <c r="K16" s="68"/>
    </row>
    <row r="17" spans="1:11" x14ac:dyDescent="0.3">
      <c r="A17" s="8">
        <v>7</v>
      </c>
      <c r="B17" s="8">
        <v>24</v>
      </c>
      <c r="C17" s="12" t="s">
        <v>173</v>
      </c>
      <c r="D17" s="12" t="s">
        <v>1123</v>
      </c>
      <c r="E17" s="8">
        <v>1600</v>
      </c>
      <c r="F17" s="12" t="s">
        <v>518</v>
      </c>
      <c r="G17" s="11">
        <v>8.7129629629629623E-3</v>
      </c>
      <c r="I17" s="8">
        <v>48.8</v>
      </c>
      <c r="K17" s="68"/>
    </row>
    <row r="18" spans="1:11" x14ac:dyDescent="0.3">
      <c r="A18" s="8">
        <v>8</v>
      </c>
      <c r="B18" s="8">
        <v>14</v>
      </c>
      <c r="C18" s="12" t="s">
        <v>141</v>
      </c>
      <c r="D18" s="12" t="s">
        <v>207</v>
      </c>
      <c r="E18" s="8">
        <v>1850</v>
      </c>
      <c r="G18" s="11" t="s">
        <v>593</v>
      </c>
      <c r="I18" s="10">
        <v>51</v>
      </c>
    </row>
    <row r="19" spans="1:11" x14ac:dyDescent="0.3">
      <c r="A19" s="8">
        <v>9</v>
      </c>
      <c r="B19" s="8">
        <v>44</v>
      </c>
      <c r="C19" s="15" t="s">
        <v>208</v>
      </c>
      <c r="D19" s="12" t="s">
        <v>1131</v>
      </c>
      <c r="E19" s="8">
        <v>1600</v>
      </c>
      <c r="F19" s="23" t="s">
        <v>502</v>
      </c>
      <c r="G19" s="11" t="s">
        <v>594</v>
      </c>
      <c r="I19" s="10">
        <v>52.2</v>
      </c>
      <c r="J19" s="76"/>
    </row>
    <row r="20" spans="1:11" x14ac:dyDescent="0.3">
      <c r="B20" s="12"/>
      <c r="F20" s="23"/>
      <c r="G20" s="8"/>
      <c r="I20" s="12"/>
      <c r="K20" s="68"/>
    </row>
    <row r="21" spans="1:11" x14ac:dyDescent="0.3">
      <c r="A21" s="8"/>
      <c r="B21" s="24" t="s">
        <v>23</v>
      </c>
      <c r="E21" s="8"/>
      <c r="F21" s="23"/>
      <c r="I21" s="12"/>
    </row>
    <row r="22" spans="1:11" x14ac:dyDescent="0.3">
      <c r="A22" s="8"/>
      <c r="B22" s="24"/>
      <c r="E22" s="8"/>
      <c r="F22" s="23"/>
      <c r="I22" s="12"/>
    </row>
    <row r="23" spans="1:11" x14ac:dyDescent="0.3">
      <c r="A23" s="8"/>
      <c r="B23" s="8">
        <v>18</v>
      </c>
      <c r="C23" s="12" t="s">
        <v>575</v>
      </c>
      <c r="D23" s="12" t="s">
        <v>577</v>
      </c>
      <c r="E23" s="8">
        <v>1600</v>
      </c>
      <c r="F23" s="23"/>
      <c r="G23" s="8" t="s">
        <v>43</v>
      </c>
      <c r="I23" s="13">
        <v>47.8</v>
      </c>
      <c r="J23" s="13"/>
    </row>
    <row r="24" spans="1:11" x14ac:dyDescent="0.3">
      <c r="A24" s="8"/>
      <c r="B24" s="8">
        <v>6</v>
      </c>
      <c r="C24" s="12" t="s">
        <v>576</v>
      </c>
      <c r="D24" s="12" t="s">
        <v>578</v>
      </c>
      <c r="E24" s="8" t="s">
        <v>578</v>
      </c>
      <c r="F24" s="12" t="s">
        <v>579</v>
      </c>
      <c r="G24" s="8" t="s">
        <v>43</v>
      </c>
      <c r="I24" s="22" t="s">
        <v>597</v>
      </c>
      <c r="J24" s="13"/>
      <c r="K24" s="12" t="s">
        <v>31</v>
      </c>
    </row>
    <row r="25" spans="1:11" x14ac:dyDescent="0.3">
      <c r="A25" s="8"/>
      <c r="B25" s="8">
        <v>46</v>
      </c>
      <c r="C25" s="15" t="s">
        <v>513</v>
      </c>
      <c r="D25" s="12" t="s">
        <v>341</v>
      </c>
      <c r="E25" s="8">
        <v>1600</v>
      </c>
      <c r="F25" s="23"/>
      <c r="G25" s="8" t="s">
        <v>60</v>
      </c>
      <c r="I25" s="22" t="s">
        <v>598</v>
      </c>
      <c r="J25" s="13"/>
      <c r="K25" s="68"/>
    </row>
    <row r="26" spans="1:11" x14ac:dyDescent="0.3">
      <c r="A26" s="8"/>
      <c r="B26" s="12"/>
      <c r="F26" s="23"/>
      <c r="G26" s="8"/>
      <c r="H26" s="8"/>
      <c r="I26" s="13"/>
      <c r="J26" s="13"/>
    </row>
    <row r="27" spans="1:11" x14ac:dyDescent="0.3">
      <c r="B27" s="24" t="s">
        <v>17</v>
      </c>
      <c r="C27" s="12" t="s">
        <v>36</v>
      </c>
      <c r="D27" s="16" t="s">
        <v>552</v>
      </c>
      <c r="E27" s="8">
        <v>1975</v>
      </c>
      <c r="F27" s="23"/>
      <c r="G27" s="244" t="s">
        <v>580</v>
      </c>
      <c r="H27" s="244" t="s">
        <v>581</v>
      </c>
      <c r="I27" s="66"/>
    </row>
    <row r="28" spans="1:11" x14ac:dyDescent="0.3">
      <c r="E28" s="8"/>
    </row>
    <row r="29" spans="1:11" x14ac:dyDescent="0.3">
      <c r="B29" s="24" t="s">
        <v>22</v>
      </c>
      <c r="E29" s="8"/>
    </row>
    <row r="30" spans="1:11" x14ac:dyDescent="0.3">
      <c r="D30" s="15"/>
      <c r="E30" s="8"/>
      <c r="F30" s="23"/>
      <c r="K30" s="66"/>
    </row>
    <row r="31" spans="1:11" x14ac:dyDescent="0.3">
      <c r="B31" s="8">
        <v>9</v>
      </c>
      <c r="C31" s="12" t="s">
        <v>132</v>
      </c>
      <c r="D31" s="12" t="s">
        <v>416</v>
      </c>
      <c r="E31" s="8">
        <v>1970</v>
      </c>
      <c r="K31" s="66"/>
    </row>
    <row r="32" spans="1:11" x14ac:dyDescent="0.3">
      <c r="B32" s="8">
        <v>10</v>
      </c>
      <c r="C32" s="12" t="s">
        <v>194</v>
      </c>
      <c r="D32" s="12" t="s">
        <v>276</v>
      </c>
      <c r="E32" s="8">
        <v>2000</v>
      </c>
      <c r="F32" s="12" t="s">
        <v>511</v>
      </c>
      <c r="K32" s="66"/>
    </row>
    <row r="33" spans="1:11" x14ac:dyDescent="0.3">
      <c r="B33" s="8">
        <v>11</v>
      </c>
      <c r="C33" s="12" t="s">
        <v>582</v>
      </c>
      <c r="D33" s="12" t="s">
        <v>583</v>
      </c>
      <c r="E33" s="8">
        <v>1600</v>
      </c>
      <c r="F33" s="23"/>
      <c r="K33" s="66"/>
    </row>
    <row r="34" spans="1:11" x14ac:dyDescent="0.3">
      <c r="B34" s="8">
        <v>16</v>
      </c>
      <c r="C34" s="12" t="s">
        <v>584</v>
      </c>
      <c r="D34" s="12" t="s">
        <v>493</v>
      </c>
      <c r="E34" s="8">
        <v>2000</v>
      </c>
      <c r="F34" s="23" t="s">
        <v>585</v>
      </c>
      <c r="K34" s="66"/>
    </row>
    <row r="35" spans="1:11" x14ac:dyDescent="0.3">
      <c r="B35" s="8">
        <v>17</v>
      </c>
      <c r="C35" s="12" t="s">
        <v>586</v>
      </c>
      <c r="D35" s="12" t="s">
        <v>587</v>
      </c>
      <c r="E35" s="8">
        <v>1600</v>
      </c>
      <c r="J35" s="12"/>
    </row>
    <row r="36" spans="1:11" x14ac:dyDescent="0.3">
      <c r="B36" s="8">
        <v>39</v>
      </c>
      <c r="C36" s="15" t="s">
        <v>40</v>
      </c>
      <c r="D36" s="12" t="s">
        <v>490</v>
      </c>
      <c r="E36" s="8">
        <v>1600</v>
      </c>
      <c r="F36" s="23"/>
    </row>
    <row r="37" spans="1:11" x14ac:dyDescent="0.3">
      <c r="B37" s="8">
        <v>43</v>
      </c>
      <c r="C37" s="12" t="s">
        <v>38</v>
      </c>
      <c r="D37" s="12" t="s">
        <v>228</v>
      </c>
      <c r="E37" s="8">
        <v>1600</v>
      </c>
      <c r="F37" s="12" t="s">
        <v>518</v>
      </c>
      <c r="G37" s="8"/>
      <c r="I37" s="92"/>
      <c r="J37" s="76"/>
    </row>
    <row r="38" spans="1:11" x14ac:dyDescent="0.3">
      <c r="A38" s="8"/>
      <c r="B38" s="8">
        <v>47</v>
      </c>
      <c r="C38" s="12" t="s">
        <v>588</v>
      </c>
      <c r="D38" s="12" t="s">
        <v>400</v>
      </c>
      <c r="E38" s="8">
        <v>1600</v>
      </c>
    </row>
    <row r="39" spans="1:11" x14ac:dyDescent="0.3">
      <c r="A39" s="24"/>
      <c r="E39" s="8"/>
    </row>
    <row r="40" spans="1:11" x14ac:dyDescent="0.3">
      <c r="A40" s="24" t="s">
        <v>388</v>
      </c>
      <c r="E40" s="8"/>
    </row>
    <row r="41" spans="1:11" x14ac:dyDescent="0.3">
      <c r="A41" s="8">
        <v>1</v>
      </c>
      <c r="B41" s="8">
        <v>8</v>
      </c>
      <c r="C41" s="12" t="s">
        <v>415</v>
      </c>
      <c r="D41" s="12" t="s">
        <v>600</v>
      </c>
      <c r="E41" s="8"/>
    </row>
    <row r="42" spans="1:11" x14ac:dyDescent="0.3">
      <c r="A42" s="8"/>
      <c r="B42" s="12"/>
      <c r="E42" s="8"/>
    </row>
    <row r="43" spans="1:11" x14ac:dyDescent="0.3">
      <c r="A43" s="24"/>
      <c r="E43" s="8"/>
    </row>
    <row r="44" spans="1:11" x14ac:dyDescent="0.3">
      <c r="A44" s="8"/>
      <c r="E44" s="8"/>
    </row>
    <row r="45" spans="1:11" x14ac:dyDescent="0.3">
      <c r="A45" s="8"/>
      <c r="C45" s="15"/>
      <c r="E45" s="8"/>
    </row>
    <row r="46" spans="1:11" x14ac:dyDescent="0.3">
      <c r="A46" s="8"/>
      <c r="E46" s="8"/>
    </row>
    <row r="47" spans="1:11" x14ac:dyDescent="0.3">
      <c r="E47" s="8"/>
    </row>
    <row r="48" spans="1:11" x14ac:dyDescent="0.3">
      <c r="E48" s="8"/>
    </row>
    <row r="49" spans="5:5" x14ac:dyDescent="0.3">
      <c r="E49" s="8"/>
    </row>
  </sheetData>
  <sortState xmlns:xlrd2="http://schemas.microsoft.com/office/spreadsheetml/2017/richdata2" ref="A11:F19">
    <sortCondition ref="A11:A19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Championship Points</vt:lpstr>
      <vt:lpstr>WINNERS</vt:lpstr>
      <vt:lpstr>Lap Records</vt:lpstr>
      <vt:lpstr>FL April</vt:lpstr>
      <vt:lpstr>FL May</vt:lpstr>
      <vt:lpstr>FL July</vt:lpstr>
      <vt:lpstr>FL August</vt:lpstr>
      <vt:lpstr>FL Sept</vt:lpstr>
      <vt:lpstr>FL Oct</vt:lpstr>
      <vt:lpstr>FF April</vt:lpstr>
      <vt:lpstr>FF May</vt:lpstr>
      <vt:lpstr>FF July </vt:lpstr>
      <vt:lpstr>FF August</vt:lpstr>
      <vt:lpstr>FF September</vt:lpstr>
      <vt:lpstr>FF October</vt:lpstr>
      <vt:lpstr>&lt;1000 Saloons April</vt:lpstr>
      <vt:lpstr>&lt;1000 Saloons May</vt:lpstr>
      <vt:lpstr>&lt;1000 Saloons July</vt:lpstr>
      <vt:lpstr>&lt;1000 Saloons Aug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Saloons Final April</vt:lpstr>
      <vt:lpstr>Saloons Final May</vt:lpstr>
      <vt:lpstr>Saloons Final July</vt:lpstr>
      <vt:lpstr>Saloons Final August</vt:lpstr>
      <vt:lpstr>Saloons Final September</vt:lpstr>
      <vt:lpstr>Saloons Final Oct</vt:lpstr>
      <vt:lpstr>FF2000 &amp; Sports Cars April</vt:lpstr>
      <vt:lpstr>FF2000 &amp; Sports Cars May</vt:lpstr>
      <vt:lpstr>FF2000 &amp; Sportscars July</vt:lpstr>
      <vt:lpstr>FF2000 &amp; Sportscars August</vt:lpstr>
      <vt:lpstr>Sport, FF2000, Mods, SEP</vt:lpstr>
      <vt:lpstr>FF2000 &amp; Sportscars October</vt:lpstr>
      <vt:lpstr>Modsports April</vt:lpstr>
      <vt:lpstr>Modsports May</vt:lpstr>
      <vt:lpstr>Modsports July</vt:lpstr>
      <vt:lpstr>Modsports August</vt:lpstr>
      <vt:lpstr>Modsports October</vt:lpstr>
      <vt:lpstr>Prodsaloons - April</vt:lpstr>
      <vt:lpstr>Prodsaloons - May</vt:lpstr>
      <vt:lpstr>Prodsaloons - July</vt:lpstr>
      <vt:lpstr>Prodsaloons - August</vt:lpstr>
      <vt:lpstr>Prodsaloons - September</vt:lpstr>
      <vt:lpstr>Prodsaloons - October</vt:lpstr>
      <vt:lpstr>May - Escorts</vt:lpstr>
      <vt:lpstr>Historics 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JMLB</cp:lastModifiedBy>
  <cp:lastPrinted>2020-11-12T21:11:33Z</cp:lastPrinted>
  <dcterms:created xsi:type="dcterms:W3CDTF">2014-05-21T18:28:43Z</dcterms:created>
  <dcterms:modified xsi:type="dcterms:W3CDTF">2021-05-19T10:36:13Z</dcterms:modified>
</cp:coreProperties>
</file>